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1\Nominas Diciembre 2021\"/>
    </mc:Choice>
  </mc:AlternateContent>
  <xr:revisionPtr revIDLastSave="0" documentId="13_ncr:1_{FD552CD1-A94A-46F9-8131-44B87CAD6F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ILITAR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4" l="1"/>
  <c r="G52" i="4"/>
  <c r="G53" i="4"/>
  <c r="G50" i="4" l="1"/>
  <c r="G15" i="4" l="1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14" i="4"/>
</calcChain>
</file>

<file path=xl/sharedStrings.xml><?xml version="1.0" encoding="utf-8"?>
<sst xmlns="http://schemas.openxmlformats.org/spreadsheetml/2006/main" count="211" uniqueCount="117">
  <si>
    <t xml:space="preserve">Reg. No. </t>
  </si>
  <si>
    <t>Nombre</t>
  </si>
  <si>
    <t>Sueldo Bruto (RD$)</t>
  </si>
  <si>
    <t>Sueldo Neto (RD$)</t>
  </si>
  <si>
    <t>Sub-Cuenta No.</t>
  </si>
  <si>
    <t>Departamento</t>
  </si>
  <si>
    <t xml:space="preserve">Funcion 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</si>
  <si>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</si>
  <si>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</si>
  <si>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</si>
  <si>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</si>
  <si>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</si>
  <si>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</si>
  <si>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</si>
  <si>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</si>
  <si>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</si>
  <si>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</si>
  <si>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</si>
  <si>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</si>
  <si>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</si>
  <si>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</si>
  <si>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</si>
  <si>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</si>
  <si>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</si>
  <si>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</si>
  <si>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</si>
  <si>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</si>
  <si>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</si>
  <si>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</si>
  <si>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</si>
  <si>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</si>
  <si>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</si>
  <si>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</si>
  <si>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</si>
  <si>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</si>
  <si>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</si>
  <si>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´32</t>
  </si>
  <si>
    <t>´33</t>
  </si>
  <si>
    <t>ELIDA ELIZABETH BELLIARD VARGAS</t>
  </si>
  <si>
    <t>FIOLKIS FAMILIA FLORIAN</t>
  </si>
  <si>
    <t>NEUMOLOGA</t>
  </si>
  <si>
    <t>SANTO MORENO HERNANDEZ</t>
  </si>
  <si>
    <t>NELSON RAMÍREZ NAVARRO</t>
  </si>
  <si>
    <t>NARCISO ANTONIO MENDEZ</t>
  </si>
  <si>
    <t>JUAN ERNERTO ROSARIO DE LOS SANTOS</t>
  </si>
  <si>
    <t>JUAN REYES</t>
  </si>
  <si>
    <t>MARTÍN DE LOS SANTOS</t>
  </si>
  <si>
    <t xml:space="preserve">                                                         PLAN SOCIAL DE LA PRESIDENCIA</t>
  </si>
  <si>
    <t>´16</t>
  </si>
  <si>
    <t>´31</t>
  </si>
  <si>
    <t>JUAN ALMONTE DURAN</t>
  </si>
  <si>
    <t>GILBERT ROSSO RAMIREZ</t>
  </si>
  <si>
    <t>JOHAN RAFAEL GUZMAN TIME</t>
  </si>
  <si>
    <t xml:space="preserve">JUAN TOMAS LORA GUILLEN </t>
  </si>
  <si>
    <t>RAFAEL REYES  SANCHEZ</t>
  </si>
  <si>
    <t>CARMEN DOLORES SANCHEZ PICHARDO</t>
  </si>
  <si>
    <t>CARLOS MANUEL FIGUEREO GUZMAN</t>
  </si>
  <si>
    <t xml:space="preserve">                                                                “Año del la Consolidacion de la Seguridad Alimentaria”</t>
  </si>
  <si>
    <t xml:space="preserve">                                                                   Nómina de Sueldos: Personal Militar de Seguridad</t>
  </si>
  <si>
    <t>JULIO ALBERTO RODRIGUEZ REYNOSO</t>
  </si>
  <si>
    <t>RAMON PERDOMO SUERO</t>
  </si>
  <si>
    <t>ERASMO FLORIAN FLORIAN</t>
  </si>
  <si>
    <t>ANGEL AMERICO VALDEZ ROSARIO</t>
  </si>
  <si>
    <t>SANTOS VASQUEZ AMADOR</t>
  </si>
  <si>
    <t>FRANK JOSE OGANDO TOLENTINO</t>
  </si>
  <si>
    <t>JOHANNA ARISLEIDA RINCON ORTIZ</t>
  </si>
  <si>
    <t>VICTORIANO BATISTA FELIZ</t>
  </si>
  <si>
    <t>FELIZ MANUEL DE LA CRUZ DELGADO</t>
  </si>
  <si>
    <t>ENYEL EUGENIO LEBRON SANCHEZ</t>
  </si>
  <si>
    <t>JUAN JOSE LIZARDO ALVAREZ</t>
  </si>
  <si>
    <t>RAMON CUEVAS MONTERO</t>
  </si>
  <si>
    <t>SAUL ELIAS RODRIGUEZ WEHBE</t>
  </si>
  <si>
    <t>JUAN PEREYRA SORIANO</t>
  </si>
  <si>
    <t>LUIS ALFREDO OLIVARES ARAUJO</t>
  </si>
  <si>
    <t xml:space="preserve">Juamedys Guzmán </t>
  </si>
  <si>
    <t>JUAN CARLOS FLORES LUCIANO</t>
  </si>
  <si>
    <t>ALEJANDRA DEL CARMEN JEREZ DURAN</t>
  </si>
  <si>
    <t>´34</t>
  </si>
  <si>
    <t>´35</t>
  </si>
  <si>
    <t>ISR</t>
  </si>
  <si>
    <t xml:space="preserve">GREGORIO MORA </t>
  </si>
  <si>
    <t>JOSE ANTONIO MERCEDES ADON</t>
  </si>
  <si>
    <t>´36</t>
  </si>
  <si>
    <t>´37</t>
  </si>
  <si>
    <t>EMILI JOSE VOLQUEZ CUEVAS</t>
  </si>
  <si>
    <t>VICTOR ANTONIO PEREZ BALDERA</t>
  </si>
  <si>
    <t>´38</t>
  </si>
  <si>
    <t>´39</t>
  </si>
  <si>
    <t>REYMON RAFAEL CABRAL GONZALEZ</t>
  </si>
  <si>
    <t>´40</t>
  </si>
  <si>
    <t xml:space="preserve">                                                                                                                                                           Correspondiente al mes de JUNIO del año 2021</t>
  </si>
  <si>
    <t>JESUS MIGUEL TERRERO BATISTA</t>
  </si>
  <si>
    <t>GUSTAVO ANDRES DE LEON SOLORIN</t>
  </si>
  <si>
    <t>SANTO ROSSO RODRIGUEZ</t>
  </si>
  <si>
    <t>´41</t>
  </si>
  <si>
    <t>´42</t>
  </si>
  <si>
    <t>JUAN ERNESTO BREA KELLY</t>
  </si>
  <si>
    <t>JOSE LEONARDO AGRAMONTE SANCHEZ</t>
  </si>
  <si>
    <t>SEGURIDAD FISICA</t>
  </si>
  <si>
    <t>FELIX YUNIOR CARMONA SANTOS</t>
  </si>
  <si>
    <t>´43</t>
  </si>
  <si>
    <t xml:space="preserve">          CORRESPONDIENTE AL MES DE DICIEMBRE 2021</t>
  </si>
  <si>
    <t>SEGURIDAD MILITAR</t>
  </si>
  <si>
    <t>ENCARGADO</t>
  </si>
  <si>
    <t>ESMANUEL LARA BRETON</t>
  </si>
  <si>
    <t xml:space="preserve">KEYRIS AGUSTIN REYES FIGUEREO 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</si>
  <si>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</si>
  <si>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</si>
  <si>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</si>
  <si>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</si>
  <si>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´44</t>
  </si>
  <si>
    <t>´45</t>
  </si>
  <si>
    <t>´46</t>
  </si>
  <si>
    <t>´47</t>
  </si>
  <si>
    <t>´48</t>
  </si>
  <si>
    <t>´49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</si>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</sst>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b/>
      <sz val="13"/>
      <name val="Arial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9"/>
      <color theme="1"/>
      <name val="Book Antiqua"/>
      <family val="1"/>
    </font>
    <font>
      <b/>
      <sz val="10"/>
      <color theme="1"/>
      <name val="Book Antiqua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5" fontId="5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/>
    </xf>
    <xf numFmtId="4" fontId="9" fillId="3" borderId="0" xfId="0" applyNumberFormat="1" applyFont="1" applyFill="1" applyBorder="1" applyAlignment="1">
      <alignment horizontal="right" vertical="top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4" fontId="11" fillId="3" borderId="0" xfId="25" applyNumberFormat="1" applyFont="1" applyFill="1" applyBorder="1" applyAlignment="1">
      <alignment horizontal="center"/>
    </xf>
    <xf numFmtId="0" fontId="0" fillId="3" borderId="0" xfId="0" applyFill="1" applyBorder="1"/>
    <xf numFmtId="164" fontId="0" fillId="0" borderId="0" xfId="27" applyFont="1"/>
    <xf numFmtId="164" fontId="0" fillId="0" borderId="0" xfId="0" applyNumberFormat="1"/>
    <xf numFmtId="0" fontId="14" fillId="0" borderId="0" xfId="0" applyFont="1"/>
    <xf numFmtId="0" fontId="12" fillId="3" borderId="0" xfId="0" applyFont="1" applyFill="1" applyBorder="1" applyAlignment="1">
      <alignment horizontal="center" vertical="top" wrapText="1"/>
    </xf>
    <xf numFmtId="0" fontId="15" fillId="5" borderId="8" xfId="23" applyFont="1" applyFill="1" applyBorder="1" applyAlignment="1">
      <alignment vertical="center"/>
    </xf>
    <xf numFmtId="4" fontId="15" fillId="5" borderId="8" xfId="23" applyNumberFormat="1" applyFont="1" applyFill="1" applyBorder="1" applyAlignment="1">
      <alignment horizontal="right" vertical="center"/>
    </xf>
    <xf numFmtId="0" fontId="15" fillId="3" borderId="8" xfId="23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vertical="top" wrapText="1"/>
    </xf>
    <xf numFmtId="0" fontId="13" fillId="3" borderId="0" xfId="18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0" fontId="13" fillId="3" borderId="8" xfId="18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" fontId="12" fillId="3" borderId="8" xfId="0" applyNumberFormat="1" applyFont="1" applyFill="1" applyBorder="1" applyAlignment="1">
      <alignment horizontal="righ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4" fontId="12" fillId="5" borderId="8" xfId="0" applyNumberFormat="1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3" fillId="3" borderId="0" xfId="18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28">
    <cellStyle name="Millares" xfId="27" builtinId="3"/>
    <cellStyle name="Millares 2" xfId="2" xr:uid="{00000000-0005-0000-0000-000001000000}"/>
    <cellStyle name="Millares 3" xfId="5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0 2" xfId="26" xr:uid="{00000000-0005-0000-0000-000008000000}"/>
    <cellStyle name="Normal 11" xfId="17" xr:uid="{00000000-0005-0000-0000-000009000000}"/>
    <cellStyle name="Normal 12" xfId="16" xr:uid="{00000000-0005-0000-0000-00000A000000}"/>
    <cellStyle name="Normal 13" xfId="18" xr:uid="{00000000-0005-0000-0000-00000B000000}"/>
    <cellStyle name="Normal 13 2" xfId="23" xr:uid="{00000000-0005-0000-0000-00000C000000}"/>
    <cellStyle name="Normal 14" xfId="19" xr:uid="{00000000-0005-0000-0000-00000D000000}"/>
    <cellStyle name="Normal 15" xfId="21" xr:uid="{00000000-0005-0000-0000-00000E000000}"/>
    <cellStyle name="Normal 2" xfId="3" xr:uid="{00000000-0005-0000-0000-00000F000000}"/>
    <cellStyle name="Normal 2 2" xfId="22" xr:uid="{00000000-0005-0000-0000-000010000000}"/>
    <cellStyle name="Normal 3" xfId="1" xr:uid="{00000000-0005-0000-0000-000011000000}"/>
    <cellStyle name="Normal 3 2" xfId="6" xr:uid="{00000000-0005-0000-0000-000012000000}"/>
    <cellStyle name="Normal 4" xfId="7" xr:uid="{00000000-0005-0000-0000-000013000000}"/>
    <cellStyle name="Normal 5" xfId="8" xr:uid="{00000000-0005-0000-0000-000014000000}"/>
    <cellStyle name="Normal 6" xfId="9" xr:uid="{00000000-0005-0000-0000-000015000000}"/>
    <cellStyle name="Normal 7" xfId="10" xr:uid="{00000000-0005-0000-0000-000016000000}"/>
    <cellStyle name="Normal 8" xfId="11" xr:uid="{00000000-0005-0000-0000-000017000000}"/>
    <cellStyle name="Normal 9" xfId="14" xr:uid="{00000000-0005-0000-0000-000018000000}"/>
    <cellStyle name="Normal 9 2" xfId="24" xr:uid="{00000000-0005-0000-0000-000019000000}"/>
    <cellStyle name="Normal_Hoja1" xfId="25" xr:uid="{00000000-0005-0000-0000-00001A000000}"/>
    <cellStyle name="Porcentual 2" xfId="4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0</xdr:row>
          <xdr:rowOff>57150</xdr:rowOff>
        </xdr:from>
        <xdr:to>
          <xdr:col>3</xdr:col>
          <xdr:colOff>0</xdr:colOff>
          <xdr:row>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247649</xdr:colOff>
      <xdr:row>0</xdr:row>
      <xdr:rowOff>28575</xdr:rowOff>
    </xdr:from>
    <xdr:to>
      <xdr:col>4</xdr:col>
      <xdr:colOff>581025</xdr:colOff>
      <xdr:row>3</xdr:row>
      <xdr:rowOff>66675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49" y="28575"/>
          <a:ext cx="2571751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topLeftCell="A7" zoomScale="60" zoomScaleNormal="100" workbookViewId="0">
      <selection activeCell="C66" sqref="C66"/>
    </sheetView>
  </sheetViews>
  <sheetFormatPr baseColWidth="10" defaultColWidth="11.42578125" defaultRowHeight="15" x14ac:dyDescent="0.25"/>
  <cols>
    <col min="1" max="1" width="7.85546875" style="58" customWidth="1"/>
    <col min="2" max="2" width="36.140625" customWidth="1"/>
    <col min="3" max="3" width="17.7109375" customWidth="1"/>
    <col min="4" max="4" width="33.5703125" customWidth="1"/>
    <col min="5" max="5" width="11.7109375" customWidth="1"/>
    <col min="6" max="6" width="11.42578125" customWidth="1"/>
    <col min="7" max="7" width="12" bestFit="1" customWidth="1"/>
    <col min="8" max="8" width="16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" x14ac:dyDescent="0.25">
      <c r="A3" s="1"/>
      <c r="B3" s="1"/>
      <c r="C3" s="1"/>
      <c r="D3" s="1"/>
      <c r="E3" s="1"/>
      <c r="F3" s="2"/>
      <c r="G3" s="2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9.5" x14ac:dyDescent="0.25">
      <c r="A5" s="8"/>
      <c r="B5" s="8" t="s">
        <v>47</v>
      </c>
      <c r="C5" s="8"/>
      <c r="D5" s="8"/>
      <c r="E5" s="8"/>
      <c r="F5" s="8"/>
      <c r="G5" s="8"/>
      <c r="H5" s="1"/>
      <c r="I5" s="1"/>
    </row>
    <row r="6" spans="1:9" ht="19.5" x14ac:dyDescent="0.25">
      <c r="A6" s="9" t="s">
        <v>57</v>
      </c>
      <c r="B6" s="9"/>
      <c r="C6" s="9"/>
      <c r="D6" s="9"/>
      <c r="E6" s="9"/>
      <c r="F6" s="9"/>
      <c r="G6" s="9"/>
      <c r="H6" s="8"/>
      <c r="I6" s="8"/>
    </row>
    <row r="7" spans="1:9" ht="18.75" x14ac:dyDescent="0.25">
      <c r="A7" s="10" t="s">
        <v>58</v>
      </c>
      <c r="B7" s="10"/>
      <c r="C7" s="10"/>
      <c r="D7" s="10"/>
      <c r="E7" s="2"/>
      <c r="F7" s="2"/>
      <c r="G7" s="2"/>
      <c r="H7" s="9"/>
      <c r="I7" s="9"/>
    </row>
    <row r="8" spans="1:9" ht="18" x14ac:dyDescent="0.25">
      <c r="A8" s="7"/>
      <c r="B8" s="7" t="s">
        <v>90</v>
      </c>
      <c r="C8" s="2" t="s">
        <v>101</v>
      </c>
      <c r="D8" s="7"/>
      <c r="E8" s="7"/>
      <c r="F8" s="7"/>
      <c r="G8" s="7"/>
      <c r="H8" s="3"/>
      <c r="I8" s="3"/>
    </row>
    <row r="9" spans="1:9" ht="18" x14ac:dyDescent="0.25">
      <c r="A9" s="10"/>
      <c r="B9" s="10"/>
      <c r="C9" s="10"/>
      <c r="D9" s="10"/>
      <c r="E9" s="10"/>
      <c r="F9" s="10"/>
      <c r="G9" s="10"/>
      <c r="H9" s="2"/>
      <c r="I9" s="2"/>
    </row>
    <row r="10" spans="1:9" ht="15.75" thickBot="1" x14ac:dyDescent="0.3">
      <c r="A10" s="11"/>
      <c r="B10" s="11"/>
      <c r="C10" s="11"/>
      <c r="D10" s="11"/>
      <c r="E10" s="11"/>
      <c r="F10" s="11"/>
      <c r="G10" s="11"/>
      <c r="H10" s="1"/>
      <c r="I10" s="1"/>
    </row>
    <row r="11" spans="1:9" ht="16.5" customHeight="1" x14ac:dyDescent="0.25">
      <c r="A11" s="61" t="s">
        <v>0</v>
      </c>
      <c r="B11" s="64" t="s">
        <v>1</v>
      </c>
      <c r="C11" s="4"/>
      <c r="D11" s="4"/>
      <c r="E11" s="67" t="s">
        <v>2</v>
      </c>
      <c r="F11" s="70" t="s">
        <v>79</v>
      </c>
      <c r="G11" s="70" t="s">
        <v>3</v>
      </c>
      <c r="H11" s="16" t="s">
        <v>4</v>
      </c>
    </row>
    <row r="12" spans="1:9" ht="16.5" x14ac:dyDescent="0.25">
      <c r="A12" s="62"/>
      <c r="B12" s="65"/>
      <c r="C12" s="5" t="s">
        <v>5</v>
      </c>
      <c r="D12" s="5" t="s">
        <v>6</v>
      </c>
      <c r="E12" s="68"/>
      <c r="F12" s="71"/>
      <c r="G12" s="71"/>
      <c r="H12" s="17"/>
    </row>
    <row r="13" spans="1:9" ht="17.25" thickBot="1" x14ac:dyDescent="0.3">
      <c r="A13" s="63"/>
      <c r="B13" s="66"/>
      <c r="C13" s="6"/>
      <c r="D13" s="6"/>
      <c r="E13" s="69"/>
      <c r="F13" s="72"/>
      <c r="G13" s="72"/>
      <c r="H13" s="17"/>
    </row>
    <row r="14" spans="1:9" s="60" customFormat="1" ht="30" customHeight="1" x14ac:dyDescent="0.25">
      <c r="A14" s="34" t="s">
        <v>7</v>
      </c>
      <c r="B14" s="35" t="s">
        <v>53</v>
      </c>
      <c r="C14" s="36" t="s">
        <v>98</v>
      </c>
      <c r="D14" s="37" t="s">
        <v>102</v>
      </c>
      <c r="E14" s="38">
        <v>9000</v>
      </c>
      <c r="F14" s="38">
        <v>0</v>
      </c>
      <c r="G14" s="38">
        <f t="shared" ref="G14:G49" si="0">E14-F14</f>
        <v>9000</v>
      </c>
      <c r="H14" s="59">
        <v>122</v>
      </c>
    </row>
    <row r="15" spans="1:9" s="60" customFormat="1" ht="30" customHeight="1" x14ac:dyDescent="0.25">
      <c r="A15" s="34" t="s">
        <v>8</v>
      </c>
      <c r="B15" s="35" t="s">
        <v>75</v>
      </c>
      <c r="C15" s="36" t="s">
        <v>98</v>
      </c>
      <c r="D15" s="37" t="s">
        <v>103</v>
      </c>
      <c r="E15" s="38">
        <v>120000</v>
      </c>
      <c r="F15" s="38">
        <v>18582.87</v>
      </c>
      <c r="G15" s="38">
        <f t="shared" si="0"/>
        <v>101417.13</v>
      </c>
      <c r="H15" s="59">
        <v>122</v>
      </c>
    </row>
    <row r="16" spans="1:9" s="60" customFormat="1" ht="30" customHeight="1" x14ac:dyDescent="0.25">
      <c r="A16" s="34" t="s">
        <v>9</v>
      </c>
      <c r="B16" s="35" t="s">
        <v>54</v>
      </c>
      <c r="C16" s="36" t="s">
        <v>98</v>
      </c>
      <c r="D16" s="37" t="s">
        <v>102</v>
      </c>
      <c r="E16" s="38">
        <v>5000</v>
      </c>
      <c r="F16" s="38">
        <v>0</v>
      </c>
      <c r="G16" s="38">
        <f t="shared" si="0"/>
        <v>5000</v>
      </c>
      <c r="H16" s="59">
        <v>122</v>
      </c>
    </row>
    <row r="17" spans="1:8" s="60" customFormat="1" ht="30" customHeight="1" x14ac:dyDescent="0.25">
      <c r="A17" s="34" t="s">
        <v>10</v>
      </c>
      <c r="B17" s="35" t="s">
        <v>38</v>
      </c>
      <c r="C17" s="36" t="s">
        <v>98</v>
      </c>
      <c r="D17" s="37" t="s">
        <v>102</v>
      </c>
      <c r="E17" s="38">
        <v>5000</v>
      </c>
      <c r="F17" s="38">
        <v>0</v>
      </c>
      <c r="G17" s="38">
        <f t="shared" si="0"/>
        <v>5000</v>
      </c>
      <c r="H17" s="59">
        <v>122</v>
      </c>
    </row>
    <row r="18" spans="1:8" s="60" customFormat="1" ht="30" customHeight="1" x14ac:dyDescent="0.25">
      <c r="A18" s="34" t="s">
        <v>11</v>
      </c>
      <c r="B18" s="35" t="s">
        <v>62</v>
      </c>
      <c r="C18" s="36" t="s">
        <v>98</v>
      </c>
      <c r="D18" s="37" t="s">
        <v>102</v>
      </c>
      <c r="E18" s="38">
        <v>5000</v>
      </c>
      <c r="F18" s="38">
        <v>0</v>
      </c>
      <c r="G18" s="38">
        <f t="shared" si="0"/>
        <v>5000</v>
      </c>
      <c r="H18" s="59">
        <v>122</v>
      </c>
    </row>
    <row r="19" spans="1:8" s="60" customFormat="1" ht="30" customHeight="1" x14ac:dyDescent="0.25">
      <c r="A19" s="34" t="s">
        <v>12</v>
      </c>
      <c r="B19" s="35" t="s">
        <v>66</v>
      </c>
      <c r="C19" s="36" t="s">
        <v>98</v>
      </c>
      <c r="D19" s="37" t="s">
        <v>102</v>
      </c>
      <c r="E19" s="38">
        <v>5000</v>
      </c>
      <c r="F19" s="38">
        <v>0</v>
      </c>
      <c r="G19" s="38">
        <f t="shared" si="0"/>
        <v>5000</v>
      </c>
      <c r="H19" s="59">
        <v>122</v>
      </c>
    </row>
    <row r="20" spans="1:8" s="60" customFormat="1" ht="30" customHeight="1" x14ac:dyDescent="0.25">
      <c r="A20" s="34" t="s">
        <v>13</v>
      </c>
      <c r="B20" s="35" t="s">
        <v>39</v>
      </c>
      <c r="C20" s="36" t="s">
        <v>98</v>
      </c>
      <c r="D20" s="37" t="s">
        <v>40</v>
      </c>
      <c r="E20" s="38">
        <v>31000</v>
      </c>
      <c r="F20" s="38">
        <v>0</v>
      </c>
      <c r="G20" s="38">
        <f t="shared" si="0"/>
        <v>31000</v>
      </c>
      <c r="H20" s="59">
        <v>122</v>
      </c>
    </row>
    <row r="21" spans="1:8" s="60" customFormat="1" ht="30" customHeight="1" x14ac:dyDescent="0.25">
      <c r="A21" s="34" t="s">
        <v>14</v>
      </c>
      <c r="B21" s="35" t="s">
        <v>69</v>
      </c>
      <c r="C21" s="36" t="s">
        <v>98</v>
      </c>
      <c r="D21" s="37" t="s">
        <v>102</v>
      </c>
      <c r="E21" s="38">
        <v>5000</v>
      </c>
      <c r="F21" s="38">
        <v>0</v>
      </c>
      <c r="G21" s="38">
        <f t="shared" si="0"/>
        <v>5000</v>
      </c>
      <c r="H21" s="59">
        <v>122</v>
      </c>
    </row>
    <row r="22" spans="1:8" s="60" customFormat="1" ht="30" customHeight="1" x14ac:dyDescent="0.25">
      <c r="A22" s="34" t="s">
        <v>15</v>
      </c>
      <c r="B22" s="35" t="s">
        <v>63</v>
      </c>
      <c r="C22" s="36" t="s">
        <v>98</v>
      </c>
      <c r="D22" s="37" t="s">
        <v>102</v>
      </c>
      <c r="E22" s="38">
        <v>5000</v>
      </c>
      <c r="F22" s="38">
        <v>0</v>
      </c>
      <c r="G22" s="38">
        <f t="shared" si="0"/>
        <v>5000</v>
      </c>
      <c r="H22" s="59">
        <v>122</v>
      </c>
    </row>
    <row r="23" spans="1:8" s="60" customFormat="1" ht="30" customHeight="1" x14ac:dyDescent="0.25">
      <c r="A23" s="34" t="s">
        <v>16</v>
      </c>
      <c r="B23" s="35" t="s">
        <v>56</v>
      </c>
      <c r="C23" s="36" t="s">
        <v>98</v>
      </c>
      <c r="D23" s="37" t="s">
        <v>102</v>
      </c>
      <c r="E23" s="38">
        <v>5000</v>
      </c>
      <c r="F23" s="38">
        <v>0</v>
      </c>
      <c r="G23" s="38">
        <f t="shared" si="0"/>
        <v>5000</v>
      </c>
      <c r="H23" s="59">
        <v>122</v>
      </c>
    </row>
    <row r="24" spans="1:8" s="60" customFormat="1" ht="30" customHeight="1" x14ac:dyDescent="0.25">
      <c r="A24" s="34" t="s">
        <v>17</v>
      </c>
      <c r="B24" s="35" t="s">
        <v>59</v>
      </c>
      <c r="C24" s="36" t="s">
        <v>98</v>
      </c>
      <c r="D24" s="37" t="s">
        <v>102</v>
      </c>
      <c r="E24" s="38">
        <v>15000</v>
      </c>
      <c r="F24" s="38">
        <v>0</v>
      </c>
      <c r="G24" s="38">
        <f t="shared" si="0"/>
        <v>15000</v>
      </c>
      <c r="H24" s="59">
        <v>122</v>
      </c>
    </row>
    <row r="25" spans="1:8" s="60" customFormat="1" ht="30" customHeight="1" x14ac:dyDescent="0.25">
      <c r="A25" s="34" t="s">
        <v>18</v>
      </c>
      <c r="B25" s="35" t="s">
        <v>41</v>
      </c>
      <c r="C25" s="36" t="s">
        <v>98</v>
      </c>
      <c r="D25" s="37" t="s">
        <v>102</v>
      </c>
      <c r="E25" s="38">
        <v>5000</v>
      </c>
      <c r="F25" s="38">
        <v>0</v>
      </c>
      <c r="G25" s="38">
        <f t="shared" si="0"/>
        <v>5000</v>
      </c>
      <c r="H25" s="59">
        <v>122</v>
      </c>
    </row>
    <row r="26" spans="1:8" s="60" customFormat="1" ht="30" customHeight="1" x14ac:dyDescent="0.25">
      <c r="A26" s="34" t="s">
        <v>19</v>
      </c>
      <c r="B26" s="35" t="s">
        <v>64</v>
      </c>
      <c r="C26" s="36" t="s">
        <v>98</v>
      </c>
      <c r="D26" s="37" t="s">
        <v>102</v>
      </c>
      <c r="E26" s="38">
        <v>15000</v>
      </c>
      <c r="F26" s="38">
        <v>0</v>
      </c>
      <c r="G26" s="38">
        <f t="shared" si="0"/>
        <v>15000</v>
      </c>
      <c r="H26" s="59">
        <v>122</v>
      </c>
    </row>
    <row r="27" spans="1:8" s="60" customFormat="1" ht="30" customHeight="1" x14ac:dyDescent="0.25">
      <c r="A27" s="34" t="s">
        <v>20</v>
      </c>
      <c r="B27" s="35" t="s">
        <v>60</v>
      </c>
      <c r="C27" s="36" t="s">
        <v>98</v>
      </c>
      <c r="D27" s="37" t="s">
        <v>102</v>
      </c>
      <c r="E27" s="38">
        <v>5000</v>
      </c>
      <c r="F27" s="38">
        <v>0</v>
      </c>
      <c r="G27" s="38">
        <f t="shared" si="0"/>
        <v>5000</v>
      </c>
      <c r="H27" s="59">
        <v>122</v>
      </c>
    </row>
    <row r="28" spans="1:8" s="60" customFormat="1" ht="30" customHeight="1" x14ac:dyDescent="0.25">
      <c r="A28" s="34" t="s">
        <v>21</v>
      </c>
      <c r="B28" s="35" t="s">
        <v>61</v>
      </c>
      <c r="C28" s="36" t="s">
        <v>98</v>
      </c>
      <c r="D28" s="37" t="s">
        <v>102</v>
      </c>
      <c r="E28" s="38">
        <v>5000</v>
      </c>
      <c r="F28" s="38">
        <v>0</v>
      </c>
      <c r="G28" s="38">
        <f t="shared" si="0"/>
        <v>5000</v>
      </c>
      <c r="H28" s="59">
        <v>122</v>
      </c>
    </row>
    <row r="29" spans="1:8" s="60" customFormat="1" ht="30" customHeight="1" x14ac:dyDescent="0.25">
      <c r="A29" s="34" t="s">
        <v>48</v>
      </c>
      <c r="B29" s="35" t="s">
        <v>67</v>
      </c>
      <c r="C29" s="36" t="s">
        <v>98</v>
      </c>
      <c r="D29" s="37" t="s">
        <v>102</v>
      </c>
      <c r="E29" s="38">
        <v>60000</v>
      </c>
      <c r="F29" s="38">
        <v>4195.88</v>
      </c>
      <c r="G29" s="38">
        <f t="shared" si="0"/>
        <v>55804.12</v>
      </c>
      <c r="H29" s="59">
        <v>122</v>
      </c>
    </row>
    <row r="30" spans="1:8" s="60" customFormat="1" ht="30" customHeight="1" x14ac:dyDescent="0.25">
      <c r="A30" s="34" t="s">
        <v>22</v>
      </c>
      <c r="B30" s="35" t="s">
        <v>68</v>
      </c>
      <c r="C30" s="36" t="s">
        <v>98</v>
      </c>
      <c r="D30" s="37" t="s">
        <v>102</v>
      </c>
      <c r="E30" s="38">
        <v>66000</v>
      </c>
      <c r="F30" s="38">
        <v>5395.88</v>
      </c>
      <c r="G30" s="38">
        <f t="shared" si="0"/>
        <v>60604.12</v>
      </c>
      <c r="H30" s="59">
        <v>122</v>
      </c>
    </row>
    <row r="31" spans="1:8" s="60" customFormat="1" ht="30" customHeight="1" x14ac:dyDescent="0.25">
      <c r="A31" s="34" t="s">
        <v>23</v>
      </c>
      <c r="B31" s="35" t="s">
        <v>72</v>
      </c>
      <c r="C31" s="36" t="s">
        <v>98</v>
      </c>
      <c r="D31" s="37" t="s">
        <v>102</v>
      </c>
      <c r="E31" s="38">
        <v>55000</v>
      </c>
      <c r="F31" s="38">
        <v>3195.88</v>
      </c>
      <c r="G31" s="38">
        <f t="shared" si="0"/>
        <v>51804.12</v>
      </c>
      <c r="H31" s="59">
        <v>122</v>
      </c>
    </row>
    <row r="32" spans="1:8" s="41" customFormat="1" ht="30" customHeight="1" x14ac:dyDescent="0.25">
      <c r="A32" s="34" t="s">
        <v>24</v>
      </c>
      <c r="B32" s="42" t="s">
        <v>65</v>
      </c>
      <c r="C32" s="36" t="s">
        <v>98</v>
      </c>
      <c r="D32" s="37" t="s">
        <v>102</v>
      </c>
      <c r="E32" s="39">
        <v>30000</v>
      </c>
      <c r="F32" s="38">
        <v>0</v>
      </c>
      <c r="G32" s="39">
        <f t="shared" si="0"/>
        <v>30000</v>
      </c>
      <c r="H32" s="40">
        <v>122</v>
      </c>
    </row>
    <row r="33" spans="1:8" s="41" customFormat="1" ht="30" customHeight="1" x14ac:dyDescent="0.25">
      <c r="A33" s="34" t="s">
        <v>25</v>
      </c>
      <c r="B33" s="42" t="s">
        <v>70</v>
      </c>
      <c r="C33" s="36" t="s">
        <v>98</v>
      </c>
      <c r="D33" s="37" t="s">
        <v>102</v>
      </c>
      <c r="E33" s="39">
        <v>15000.4</v>
      </c>
      <c r="F33" s="38">
        <v>0</v>
      </c>
      <c r="G33" s="39">
        <f t="shared" si="0"/>
        <v>15000.4</v>
      </c>
      <c r="H33" s="40">
        <v>122</v>
      </c>
    </row>
    <row r="34" spans="1:8" s="41" customFormat="1" ht="30" customHeight="1" x14ac:dyDescent="0.25">
      <c r="A34" s="34" t="s">
        <v>26</v>
      </c>
      <c r="B34" s="42" t="s">
        <v>71</v>
      </c>
      <c r="C34" s="36" t="s">
        <v>98</v>
      </c>
      <c r="D34" s="37" t="s">
        <v>102</v>
      </c>
      <c r="E34" s="39">
        <v>10000.4</v>
      </c>
      <c r="F34" s="38">
        <v>0</v>
      </c>
      <c r="G34" s="39">
        <f t="shared" si="0"/>
        <v>10000.4</v>
      </c>
      <c r="H34" s="40">
        <v>122</v>
      </c>
    </row>
    <row r="35" spans="1:8" s="41" customFormat="1" ht="30" customHeight="1" x14ac:dyDescent="0.25">
      <c r="A35" s="34" t="s">
        <v>27</v>
      </c>
      <c r="B35" s="42" t="s">
        <v>73</v>
      </c>
      <c r="C35" s="36" t="s">
        <v>98</v>
      </c>
      <c r="D35" s="37" t="s">
        <v>102</v>
      </c>
      <c r="E35" s="39">
        <v>17000</v>
      </c>
      <c r="F35" s="38">
        <v>0</v>
      </c>
      <c r="G35" s="39">
        <f t="shared" si="0"/>
        <v>17000</v>
      </c>
      <c r="H35" s="40">
        <v>122</v>
      </c>
    </row>
    <row r="36" spans="1:8" s="41" customFormat="1" ht="30" customHeight="1" x14ac:dyDescent="0.25">
      <c r="A36" s="34" t="s">
        <v>28</v>
      </c>
      <c r="B36" s="43" t="s">
        <v>42</v>
      </c>
      <c r="C36" s="36" t="s">
        <v>98</v>
      </c>
      <c r="D36" s="37" t="s">
        <v>102</v>
      </c>
      <c r="E36" s="39">
        <v>20000</v>
      </c>
      <c r="F36" s="38">
        <v>0</v>
      </c>
      <c r="G36" s="39">
        <f t="shared" si="0"/>
        <v>20000</v>
      </c>
      <c r="H36" s="40">
        <v>122</v>
      </c>
    </row>
    <row r="37" spans="1:8" s="60" customFormat="1" ht="30" customHeight="1" x14ac:dyDescent="0.25">
      <c r="A37" s="34" t="s">
        <v>29</v>
      </c>
      <c r="B37" s="44" t="s">
        <v>76</v>
      </c>
      <c r="C37" s="36" t="s">
        <v>98</v>
      </c>
      <c r="D37" s="37" t="s">
        <v>102</v>
      </c>
      <c r="E37" s="38">
        <v>120000</v>
      </c>
      <c r="F37" s="38">
        <v>18582.87</v>
      </c>
      <c r="G37" s="38">
        <f t="shared" si="0"/>
        <v>101417.13</v>
      </c>
      <c r="H37" s="59">
        <v>122</v>
      </c>
    </row>
    <row r="38" spans="1:8" s="41" customFormat="1" ht="30" customHeight="1" x14ac:dyDescent="0.25">
      <c r="A38" s="34" t="s">
        <v>30</v>
      </c>
      <c r="B38" s="35" t="s">
        <v>51</v>
      </c>
      <c r="C38" s="36" t="s">
        <v>98</v>
      </c>
      <c r="D38" s="37" t="s">
        <v>102</v>
      </c>
      <c r="E38" s="39">
        <v>15000</v>
      </c>
      <c r="F38" s="38">
        <v>0</v>
      </c>
      <c r="G38" s="39">
        <f t="shared" si="0"/>
        <v>15000</v>
      </c>
      <c r="H38" s="40">
        <v>122</v>
      </c>
    </row>
    <row r="39" spans="1:8" s="41" customFormat="1" ht="30" customHeight="1" x14ac:dyDescent="0.25">
      <c r="A39" s="34" t="s">
        <v>31</v>
      </c>
      <c r="B39" s="42" t="s">
        <v>55</v>
      </c>
      <c r="C39" s="36" t="s">
        <v>98</v>
      </c>
      <c r="D39" s="37" t="s">
        <v>102</v>
      </c>
      <c r="E39" s="39">
        <v>32000</v>
      </c>
      <c r="F39" s="38">
        <v>0</v>
      </c>
      <c r="G39" s="39">
        <f t="shared" si="0"/>
        <v>32000</v>
      </c>
      <c r="H39" s="40">
        <v>122</v>
      </c>
    </row>
    <row r="40" spans="1:8" s="41" customFormat="1" ht="30" customHeight="1" x14ac:dyDescent="0.25">
      <c r="A40" s="34" t="s">
        <v>32</v>
      </c>
      <c r="B40" s="45" t="s">
        <v>50</v>
      </c>
      <c r="C40" s="36" t="s">
        <v>98</v>
      </c>
      <c r="D40" s="37" t="s">
        <v>102</v>
      </c>
      <c r="E40" s="39">
        <v>6500</v>
      </c>
      <c r="F40" s="38">
        <v>0</v>
      </c>
      <c r="G40" s="39">
        <f t="shared" si="0"/>
        <v>6500</v>
      </c>
      <c r="H40" s="40">
        <v>122</v>
      </c>
    </row>
    <row r="41" spans="1:8" s="41" customFormat="1" ht="30" customHeight="1" x14ac:dyDescent="0.25">
      <c r="A41" s="34" t="s">
        <v>33</v>
      </c>
      <c r="B41" s="24" t="s">
        <v>84</v>
      </c>
      <c r="C41" s="36" t="s">
        <v>98</v>
      </c>
      <c r="D41" s="37" t="s">
        <v>102</v>
      </c>
      <c r="E41" s="25">
        <v>30000</v>
      </c>
      <c r="F41" s="38">
        <v>0</v>
      </c>
      <c r="G41" s="39">
        <f t="shared" si="0"/>
        <v>30000</v>
      </c>
      <c r="H41" s="40">
        <v>122</v>
      </c>
    </row>
    <row r="42" spans="1:8" s="41" customFormat="1" ht="30" customHeight="1" x14ac:dyDescent="0.25">
      <c r="A42" s="34" t="s">
        <v>34</v>
      </c>
      <c r="B42" s="47" t="s">
        <v>85</v>
      </c>
      <c r="C42" s="36" t="s">
        <v>98</v>
      </c>
      <c r="D42" s="37" t="s">
        <v>102</v>
      </c>
      <c r="E42" s="48">
        <v>30000</v>
      </c>
      <c r="F42" s="38">
        <v>0</v>
      </c>
      <c r="G42" s="39">
        <f t="shared" si="0"/>
        <v>30000</v>
      </c>
      <c r="H42" s="40">
        <v>122</v>
      </c>
    </row>
    <row r="43" spans="1:8" s="41" customFormat="1" ht="30" customHeight="1" x14ac:dyDescent="0.25">
      <c r="A43" s="34" t="s">
        <v>35</v>
      </c>
      <c r="B43" s="42" t="s">
        <v>43</v>
      </c>
      <c r="C43" s="36" t="s">
        <v>98</v>
      </c>
      <c r="D43" s="37" t="s">
        <v>102</v>
      </c>
      <c r="E43" s="39">
        <v>5640</v>
      </c>
      <c r="F43" s="38">
        <v>0</v>
      </c>
      <c r="G43" s="39">
        <f t="shared" si="0"/>
        <v>5640</v>
      </c>
      <c r="H43" s="40">
        <v>122</v>
      </c>
    </row>
    <row r="44" spans="1:8" s="41" customFormat="1" ht="30" customHeight="1" x14ac:dyDescent="0.25">
      <c r="A44" s="34" t="s">
        <v>49</v>
      </c>
      <c r="B44" s="49" t="s">
        <v>44</v>
      </c>
      <c r="C44" s="36" t="s">
        <v>98</v>
      </c>
      <c r="D44" s="37" t="s">
        <v>102</v>
      </c>
      <c r="E44" s="39">
        <v>9000</v>
      </c>
      <c r="F44" s="38">
        <v>0</v>
      </c>
      <c r="G44" s="39">
        <f t="shared" si="0"/>
        <v>9000</v>
      </c>
      <c r="H44" s="40">
        <v>122</v>
      </c>
    </row>
    <row r="45" spans="1:8" s="41" customFormat="1" ht="30" customHeight="1" x14ac:dyDescent="0.25">
      <c r="A45" s="34" t="s">
        <v>36</v>
      </c>
      <c r="B45" s="35" t="s">
        <v>80</v>
      </c>
      <c r="C45" s="36" t="s">
        <v>98</v>
      </c>
      <c r="D45" s="37" t="s">
        <v>102</v>
      </c>
      <c r="E45" s="38">
        <v>25000</v>
      </c>
      <c r="F45" s="38">
        <v>0</v>
      </c>
      <c r="G45" s="39">
        <f t="shared" si="0"/>
        <v>25000</v>
      </c>
      <c r="H45" s="40">
        <v>122</v>
      </c>
    </row>
    <row r="46" spans="1:8" s="41" customFormat="1" ht="30" customHeight="1" x14ac:dyDescent="0.25">
      <c r="A46" s="34" t="s">
        <v>37</v>
      </c>
      <c r="B46" s="35" t="s">
        <v>81</v>
      </c>
      <c r="C46" s="36" t="s">
        <v>98</v>
      </c>
      <c r="D46" s="37" t="s">
        <v>102</v>
      </c>
      <c r="E46" s="38">
        <v>5000</v>
      </c>
      <c r="F46" s="38">
        <v>0</v>
      </c>
      <c r="G46" s="39">
        <f t="shared" si="0"/>
        <v>5000</v>
      </c>
      <c r="H46" s="40">
        <v>122</v>
      </c>
    </row>
    <row r="47" spans="1:8" s="41" customFormat="1" ht="30" customHeight="1" x14ac:dyDescent="0.25">
      <c r="A47" s="34" t="s">
        <v>77</v>
      </c>
      <c r="B47" s="42" t="s">
        <v>52</v>
      </c>
      <c r="C47" s="36" t="s">
        <v>98</v>
      </c>
      <c r="D47" s="37" t="s">
        <v>102</v>
      </c>
      <c r="E47" s="39">
        <v>15000</v>
      </c>
      <c r="F47" s="38">
        <v>0</v>
      </c>
      <c r="G47" s="39">
        <f t="shared" si="0"/>
        <v>15000</v>
      </c>
      <c r="H47" s="40">
        <v>122</v>
      </c>
    </row>
    <row r="48" spans="1:8" s="41" customFormat="1" ht="30" customHeight="1" x14ac:dyDescent="0.25">
      <c r="A48" s="34" t="s">
        <v>78</v>
      </c>
      <c r="B48" s="50" t="s">
        <v>46</v>
      </c>
      <c r="C48" s="36" t="s">
        <v>98</v>
      </c>
      <c r="D48" s="37" t="s">
        <v>102</v>
      </c>
      <c r="E48" s="39">
        <v>9000</v>
      </c>
      <c r="F48" s="38">
        <v>0</v>
      </c>
      <c r="G48" s="39">
        <f t="shared" si="0"/>
        <v>9000</v>
      </c>
      <c r="H48" s="40">
        <v>122</v>
      </c>
    </row>
    <row r="49" spans="1:8" s="41" customFormat="1" ht="30" customHeight="1" x14ac:dyDescent="0.25">
      <c r="A49" s="34" t="s">
        <v>82</v>
      </c>
      <c r="B49" s="42" t="s">
        <v>45</v>
      </c>
      <c r="C49" s="36" t="s">
        <v>98</v>
      </c>
      <c r="D49" s="37" t="s">
        <v>102</v>
      </c>
      <c r="E49" s="39">
        <v>5000</v>
      </c>
      <c r="F49" s="38">
        <v>0</v>
      </c>
      <c r="G49" s="39">
        <f t="shared" si="0"/>
        <v>5000</v>
      </c>
      <c r="H49" s="40">
        <v>122</v>
      </c>
    </row>
    <row r="50" spans="1:8" s="41" customFormat="1" ht="30" customHeight="1" x14ac:dyDescent="0.25">
      <c r="A50" s="34" t="s">
        <v>83</v>
      </c>
      <c r="B50" s="26" t="s">
        <v>88</v>
      </c>
      <c r="C50" s="36" t="s">
        <v>98</v>
      </c>
      <c r="D50" s="37" t="s">
        <v>102</v>
      </c>
      <c r="E50" s="39">
        <v>7000</v>
      </c>
      <c r="F50" s="38">
        <v>0</v>
      </c>
      <c r="G50" s="39">
        <f t="shared" ref="G50" si="1">E50-F50</f>
        <v>7000</v>
      </c>
      <c r="H50" s="40">
        <v>122</v>
      </c>
    </row>
    <row r="51" spans="1:8" s="41" customFormat="1" ht="30" customHeight="1" x14ac:dyDescent="0.25">
      <c r="A51" s="34" t="s">
        <v>86</v>
      </c>
      <c r="B51" s="35" t="s">
        <v>91</v>
      </c>
      <c r="C51" s="36" t="s">
        <v>98</v>
      </c>
      <c r="D51" s="37" t="s">
        <v>102</v>
      </c>
      <c r="E51" s="38">
        <v>5000</v>
      </c>
      <c r="F51" s="38">
        <v>0</v>
      </c>
      <c r="G51" s="39">
        <f t="shared" ref="G51:G53" si="2">E51-F51</f>
        <v>5000</v>
      </c>
      <c r="H51" s="40">
        <v>122</v>
      </c>
    </row>
    <row r="52" spans="1:8" s="41" customFormat="1" ht="30" customHeight="1" x14ac:dyDescent="0.25">
      <c r="A52" s="34" t="s">
        <v>87</v>
      </c>
      <c r="B52" s="35" t="s">
        <v>92</v>
      </c>
      <c r="C52" s="36" t="s">
        <v>98</v>
      </c>
      <c r="D52" s="37" t="s">
        <v>102</v>
      </c>
      <c r="E52" s="38">
        <v>10000</v>
      </c>
      <c r="F52" s="38">
        <v>0</v>
      </c>
      <c r="G52" s="39">
        <f t="shared" si="2"/>
        <v>10000</v>
      </c>
      <c r="H52" s="40">
        <v>122</v>
      </c>
    </row>
    <row r="53" spans="1:8" s="41" customFormat="1" ht="30" customHeight="1" x14ac:dyDescent="0.25">
      <c r="A53" s="34" t="s">
        <v>89</v>
      </c>
      <c r="B53" s="35" t="s">
        <v>93</v>
      </c>
      <c r="C53" s="36" t="s">
        <v>98</v>
      </c>
      <c r="D53" s="37" t="s">
        <v>102</v>
      </c>
      <c r="E53" s="38">
        <v>10000</v>
      </c>
      <c r="F53" s="38">
        <v>0</v>
      </c>
      <c r="G53" s="39">
        <f t="shared" si="2"/>
        <v>10000</v>
      </c>
      <c r="H53" s="40">
        <v>122</v>
      </c>
    </row>
    <row r="54" spans="1:8" s="41" customFormat="1" ht="30" customHeight="1" x14ac:dyDescent="0.25">
      <c r="A54" s="34" t="s">
        <v>94</v>
      </c>
      <c r="B54" s="35" t="s">
        <v>96</v>
      </c>
      <c r="C54" s="36" t="s">
        <v>98</v>
      </c>
      <c r="D54" s="37" t="s">
        <v>102</v>
      </c>
      <c r="E54" s="38">
        <v>15000</v>
      </c>
      <c r="F54" s="38">
        <v>0</v>
      </c>
      <c r="G54" s="39">
        <v>15000</v>
      </c>
      <c r="H54" s="40">
        <v>122</v>
      </c>
    </row>
    <row r="55" spans="1:8" s="41" customFormat="1" ht="30" customHeight="1" x14ac:dyDescent="0.25">
      <c r="A55" s="34" t="s">
        <v>95</v>
      </c>
      <c r="B55" s="35" t="s">
        <v>97</v>
      </c>
      <c r="C55" s="36" t="s">
        <v>98</v>
      </c>
      <c r="D55" s="37" t="s">
        <v>102</v>
      </c>
      <c r="E55" s="38">
        <v>5000</v>
      </c>
      <c r="F55" s="38">
        <v>0</v>
      </c>
      <c r="G55" s="39">
        <v>5000</v>
      </c>
      <c r="H55" s="40">
        <v>122</v>
      </c>
    </row>
    <row r="56" spans="1:8" s="41" customFormat="1" ht="30" customHeight="1" x14ac:dyDescent="0.25">
      <c r="A56" s="34" t="s">
        <v>100</v>
      </c>
      <c r="B56" s="35" t="s">
        <v>99</v>
      </c>
      <c r="C56" s="36" t="s">
        <v>98</v>
      </c>
      <c r="D56" s="37" t="s">
        <v>102</v>
      </c>
      <c r="E56" s="38">
        <v>20000</v>
      </c>
      <c r="F56" s="38">
        <v>0</v>
      </c>
      <c r="G56" s="39">
        <v>20000</v>
      </c>
      <c r="H56" s="40">
        <v>122</v>
      </c>
    </row>
    <row r="57" spans="1:8" s="41" customFormat="1" ht="30" customHeight="1" x14ac:dyDescent="0.25">
      <c r="A57" s="34" t="s">
        <v>110</v>
      </c>
      <c r="B57" s="35" t="s">
        <v>104</v>
      </c>
      <c r="C57" s="36" t="s">
        <v>98</v>
      </c>
      <c r="D57" s="37" t="s">
        <v>102</v>
      </c>
      <c r="E57" s="38">
        <v>5000</v>
      </c>
      <c r="F57" s="38">
        <v>0</v>
      </c>
      <c r="G57" s="39">
        <v>5000</v>
      </c>
      <c r="H57" s="40">
        <v>122</v>
      </c>
    </row>
    <row r="58" spans="1:8" s="41" customFormat="1" ht="30" customHeight="1" x14ac:dyDescent="0.25">
      <c r="A58" s="34" t="s">
        <v>111</v>
      </c>
      <c r="B58" s="35" t="s">
        <v>105</v>
      </c>
      <c r="C58" s="36" t="s">
        <v>98</v>
      </c>
      <c r="D58" s="37" t="s">
        <v>102</v>
      </c>
      <c r="E58" s="38">
        <v>5000</v>
      </c>
      <c r="F58" s="38">
        <v>0</v>
      </c>
      <c r="G58" s="39">
        <v>5000</v>
      </c>
      <c r="H58" s="40">
        <v>122</v>
      </c>
    </row>
    <row r="59" spans="1:8" s="41" customFormat="1" ht="30" customHeight="1" x14ac:dyDescent="0.25">
      <c r="A59" s="34" t="s">
        <v>112</v>
      </c>
      <c r="B59" s="35" t="s">
        <v>106</v>
      </c>
      <c r="C59" s="36" t="s">
        <v>98</v>
      </c>
      <c r="D59" s="37" t="s">
        <v>102</v>
      </c>
      <c r="E59" s="38">
        <v>5000</v>
      </c>
      <c r="F59" s="38">
        <v>0</v>
      </c>
      <c r="G59" s="39">
        <v>5000</v>
      </c>
      <c r="H59" s="40">
        <v>122</v>
      </c>
    </row>
    <row r="60" spans="1:8" s="41" customFormat="1" ht="30" customHeight="1" x14ac:dyDescent="0.25">
      <c r="A60" s="34" t="s">
        <v>113</v>
      </c>
      <c r="B60" s="35" t="s">
        <v>107</v>
      </c>
      <c r="C60" s="36" t="s">
        <v>98</v>
      </c>
      <c r="D60" s="37" t="s">
        <v>102</v>
      </c>
      <c r="E60" s="38">
        <v>5000</v>
      </c>
      <c r="F60" s="38">
        <v>0</v>
      </c>
      <c r="G60" s="39">
        <v>5000</v>
      </c>
      <c r="H60" s="40">
        <v>122</v>
      </c>
    </row>
    <row r="61" spans="1:8" s="41" customFormat="1" ht="30" customHeight="1" x14ac:dyDescent="0.25">
      <c r="A61" s="34" t="s">
        <v>114</v>
      </c>
      <c r="B61" s="35" t="s">
        <v>108</v>
      </c>
      <c r="C61" s="36" t="s">
        <v>98</v>
      </c>
      <c r="D61" s="37" t="s">
        <v>102</v>
      </c>
      <c r="E61" s="38">
        <v>5000</v>
      </c>
      <c r="F61" s="38">
        <v>0</v>
      </c>
      <c r="G61" s="39">
        <v>5000</v>
      </c>
      <c r="H61" s="40">
        <v>122</v>
      </c>
    </row>
    <row r="62" spans="1:8" s="41" customFormat="1" ht="30" customHeight="1" x14ac:dyDescent="0.25">
      <c r="A62" s="34" t="s">
        <v>115</v>
      </c>
      <c r="B62" s="35" t="s">
        <v>109</v>
      </c>
      <c r="C62" s="36" t="s">
        <v>98</v>
      </c>
      <c r="D62" s="37" t="s">
        <v>102</v>
      </c>
      <c r="E62" s="38">
        <v>5000</v>
      </c>
      <c r="F62" s="38">
        <v>0</v>
      </c>
      <c r="G62" s="39">
        <v>5000</v>
      </c>
      <c r="H62" s="40">
        <v>122</v>
      </c>
    </row>
    <row r="63" spans="1:8" s="41" customFormat="1" ht="30" customHeight="1" x14ac:dyDescent="0.25">
      <c r="A63" s="51"/>
      <c r="B63" s="52"/>
      <c r="C63" s="53"/>
      <c r="D63" s="46"/>
      <c r="E63" s="54"/>
      <c r="F63" s="54"/>
      <c r="G63" s="55"/>
      <c r="H63" s="56"/>
    </row>
    <row r="64" spans="1:8" s="41" customFormat="1" ht="30" customHeight="1" x14ac:dyDescent="0.25">
      <c r="A64" s="51"/>
      <c r="B64" s="52"/>
      <c r="C64" s="53"/>
      <c r="D64" s="46"/>
      <c r="E64" s="54"/>
      <c r="F64" s="54"/>
      <c r="G64" s="55"/>
      <c r="H64" s="56"/>
    </row>
    <row r="65" spans="1:8" s="41" customFormat="1" ht="30" customHeight="1" x14ac:dyDescent="0.3">
      <c r="A65" s="51"/>
      <c r="B65" s="52"/>
      <c r="C65" s="33" t="s">
        <v>74</v>
      </c>
      <c r="D65" s="46"/>
      <c r="E65" s="54"/>
      <c r="F65" s="54"/>
      <c r="G65" s="55"/>
      <c r="H65" s="56"/>
    </row>
    <row r="66" spans="1:8" s="41" customFormat="1" ht="30" customHeight="1" x14ac:dyDescent="0.3">
      <c r="A66" s="51"/>
      <c r="B66" s="52"/>
      <c r="C66" s="33" t="s">
        <v>116</v>
      </c>
      <c r="D66" s="46"/>
      <c r="E66" s="54"/>
      <c r="F66" s="54"/>
      <c r="G66" s="55"/>
      <c r="H66" s="56"/>
    </row>
    <row r="67" spans="1:8" s="41" customFormat="1" ht="30" customHeight="1" x14ac:dyDescent="0.25">
      <c r="A67" s="51"/>
      <c r="B67" s="52"/>
      <c r="C67" s="53"/>
      <c r="D67" s="46"/>
      <c r="E67" s="54"/>
      <c r="F67" s="54"/>
      <c r="G67" s="55"/>
      <c r="H67" s="56"/>
    </row>
    <row r="68" spans="1:8" s="41" customFormat="1" ht="30" customHeight="1" x14ac:dyDescent="0.25">
      <c r="A68" s="51"/>
      <c r="B68" s="52"/>
      <c r="C68" s="53"/>
      <c r="D68" s="46"/>
      <c r="E68" s="54"/>
      <c r="F68" s="54"/>
      <c r="G68" s="55"/>
      <c r="H68" s="56"/>
    </row>
    <row r="69" spans="1:8" s="41" customFormat="1" ht="30" customHeight="1" x14ac:dyDescent="0.25">
      <c r="A69" s="51"/>
      <c r="B69" s="52"/>
      <c r="C69" s="53"/>
      <c r="D69" s="46"/>
      <c r="E69" s="54"/>
      <c r="F69" s="54"/>
      <c r="G69" s="55"/>
      <c r="H69" s="56"/>
    </row>
    <row r="70" spans="1:8" s="41" customFormat="1" ht="30" customHeight="1" x14ac:dyDescent="0.25">
      <c r="A70" s="51"/>
      <c r="B70" s="52"/>
      <c r="C70" s="53"/>
      <c r="D70" s="46"/>
      <c r="E70" s="54"/>
      <c r="F70" s="54"/>
      <c r="G70" s="55"/>
      <c r="H70" s="56"/>
    </row>
    <row r="71" spans="1:8" s="41" customFormat="1" ht="30" customHeight="1" x14ac:dyDescent="0.25">
      <c r="A71" s="51"/>
      <c r="B71" s="52"/>
      <c r="C71" s="53"/>
      <c r="D71" s="46"/>
      <c r="E71" s="54"/>
      <c r="F71" s="54"/>
      <c r="G71" s="55"/>
      <c r="H71" s="56"/>
    </row>
    <row r="72" spans="1:8" s="41" customFormat="1" ht="30" customHeight="1" x14ac:dyDescent="0.25">
      <c r="A72" s="51"/>
      <c r="B72" s="52"/>
      <c r="C72" s="53"/>
      <c r="D72" s="46"/>
      <c r="E72" s="54"/>
      <c r="F72" s="54"/>
      <c r="G72" s="55"/>
      <c r="H72" s="56"/>
    </row>
    <row r="73" spans="1:8" s="22" customFormat="1" ht="13.5" x14ac:dyDescent="0.25">
      <c r="A73" s="27"/>
      <c r="B73" s="28"/>
      <c r="C73" s="29"/>
      <c r="D73" s="23"/>
      <c r="E73" s="30"/>
      <c r="F73" s="30"/>
      <c r="G73" s="31"/>
    </row>
    <row r="74" spans="1:8" s="22" customFormat="1" ht="12" x14ac:dyDescent="0.2">
      <c r="A74" s="57"/>
    </row>
    <row r="75" spans="1:8" s="22" customFormat="1" ht="12" x14ac:dyDescent="0.2">
      <c r="A75" s="57"/>
    </row>
    <row r="76" spans="1:8" s="22" customFormat="1" ht="14.25" x14ac:dyDescent="0.3">
      <c r="A76" s="57"/>
      <c r="D76" s="32"/>
    </row>
    <row r="77" spans="1:8" s="22" customFormat="1" ht="12" x14ac:dyDescent="0.2">
      <c r="A77" s="57"/>
    </row>
    <row r="78" spans="1:8" x14ac:dyDescent="0.25">
      <c r="A78" s="14"/>
      <c r="B78" s="14"/>
      <c r="C78" s="12"/>
      <c r="D78" s="13"/>
      <c r="E78" s="13"/>
      <c r="F78" s="15"/>
      <c r="G78" s="18"/>
      <c r="H78" s="19"/>
    </row>
    <row r="86" spans="5:7" x14ac:dyDescent="0.25">
      <c r="E86" s="20"/>
      <c r="F86" s="20"/>
      <c r="G86" s="21"/>
    </row>
  </sheetData>
  <mergeCells count="5">
    <mergeCell ref="A11:A13"/>
    <mergeCell ref="B11:B13"/>
    <mergeCell ref="E11:E13"/>
    <mergeCell ref="F11:F13"/>
    <mergeCell ref="G11:G13"/>
  </mergeCells>
  <phoneticPr fontId="18" type="noConversion"/>
  <pageMargins left="0.70866141732283472" right="0.70866141732283472" top="0.74803149606299213" bottom="0.74803149606299213" header="0.31496062992125984" footer="0.31496062992125984"/>
  <pageSetup paperSize="258" scale="72" fitToHeight="0" pageOrder="overThenDown" orientation="landscape" horizontalDpi="4294967295" verticalDpi="4294967295" r:id="rId1"/>
  <rowBreaks count="2" manualBreakCount="2">
    <brk id="43" max="8" man="1"/>
    <brk id="67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600075</xdr:colOff>
                <xdr:row>0</xdr:row>
                <xdr:rowOff>57150</xdr:rowOff>
              </from>
              <to>
                <xdr:col>3</xdr:col>
                <xdr:colOff>0</xdr:colOff>
                <xdr:row>3</xdr:row>
                <xdr:rowOff>114300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2022-02-22T19:14:30Z</cp:lastPrinted>
  <dcterms:created xsi:type="dcterms:W3CDTF">2017-06-21T13:45:40Z</dcterms:created>
  <dcterms:modified xsi:type="dcterms:W3CDTF">2022-02-22T19:14:33Z</dcterms:modified>
</cp:coreProperties>
</file>