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4170"/>
  </bookViews>
  <sheets>
    <sheet name="AGOSTO" sheetId="4" r:id="rId1"/>
  </sheets>
  <calcPr calcId="144525"/>
</workbook>
</file>

<file path=xl/calcChain.xml><?xml version="1.0" encoding="utf-8"?>
<calcChain xmlns="http://schemas.openxmlformats.org/spreadsheetml/2006/main">
  <c r="G23" i="4" l="1"/>
  <c r="G24" i="4" s="1"/>
  <c r="G25" i="4" s="1"/>
  <c r="G26" i="4" s="1"/>
  <c r="G27" i="4" s="1"/>
  <c r="G14" i="4" l="1"/>
  <c r="G15" i="4" s="1"/>
  <c r="G16" i="4" s="1"/>
  <c r="G17" i="4" s="1"/>
  <c r="G18" i="4" l="1"/>
  <c r="G19" i="4" s="1"/>
  <c r="G20" i="4" l="1"/>
  <c r="G21" i="4" s="1"/>
  <c r="G22" i="4" s="1"/>
  <c r="G28" i="4" s="1"/>
  <c r="G29" i="4" s="1"/>
  <c r="G30" i="4" s="1"/>
  <c r="G31" i="4" s="1"/>
  <c r="G32" i="4" s="1"/>
  <c r="G33" i="4" s="1"/>
  <c r="G34" i="4" s="1"/>
  <c r="G35" i="4" s="1"/>
  <c r="G36" i="4" l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</calcChain>
</file>

<file path=xl/sharedStrings.xml><?xml version="1.0" encoding="utf-8"?>
<sst xmlns="http://schemas.openxmlformats.org/spreadsheetml/2006/main" count="67" uniqueCount="62">
  <si>
    <t xml:space="preserve">                              AÑO DEL FOMENTO DE LAS EXPORTACIONES</t>
  </si>
  <si>
    <t xml:space="preserve">                      Anticipo Financiero</t>
  </si>
  <si>
    <t xml:space="preserve">                         (Valor en RD$)</t>
  </si>
  <si>
    <t>Cuenta Bancaria No. 010-252299-5</t>
  </si>
  <si>
    <t xml:space="preserve">                            Balance Inicial </t>
  </si>
  <si>
    <t>No.</t>
  </si>
  <si>
    <t>Fecha</t>
  </si>
  <si>
    <t>No. Ck.</t>
  </si>
  <si>
    <t>Descripcion</t>
  </si>
  <si>
    <t>Debito</t>
  </si>
  <si>
    <t xml:space="preserve">Credito </t>
  </si>
  <si>
    <t xml:space="preserve">Balance </t>
  </si>
  <si>
    <t xml:space="preserve">                       PLAN DE ASISTENCIA SOCIAL DE LA PRESIDENCIA</t>
  </si>
  <si>
    <t>Reposicion Fondo General de esta Institucion</t>
  </si>
  <si>
    <t>Reposicion Fondo Operacional Oficina de Moca</t>
  </si>
  <si>
    <t xml:space="preserve">                      Desde el 01 Hasta 31 de Agosto del 2018.</t>
  </si>
  <si>
    <t>Ayuda Hospitalaria Cubrir Compra Materiales Ortopedicos</t>
  </si>
  <si>
    <t xml:space="preserve">Ayuda Hospitalaria Cubrir Compra de Hormonas de Crecimiento </t>
  </si>
  <si>
    <t>Alquiler Local Oficina Provincial de Nagua</t>
  </si>
  <si>
    <t>Alquiler Local Oficina Provincial de San Francisco de Macoris</t>
  </si>
  <si>
    <t>Asesoria Coordinacion Operativo Unidad Medica</t>
  </si>
  <si>
    <t>Asesoria Estructura Direccion Comunicación Redes Sociales</t>
  </si>
  <si>
    <t>GPS Flotillas de Vehiculos de la Institucion</t>
  </si>
  <si>
    <t>Reposicion Fondo Operacional Oficina de San Francisco de Macoris</t>
  </si>
  <si>
    <t xml:space="preserve">Ayuda Hospitalaria Cubrir Tratamiento Quimioterapia </t>
  </si>
  <si>
    <t>Ayuda Hospitalaria Estudios Medicos (Biopsia)</t>
  </si>
  <si>
    <t>Alquiler Local Oficina Provincial de Bahoruco</t>
  </si>
  <si>
    <t>Reposicion Fondo Operacional de la Oficina de la Direccion</t>
  </si>
  <si>
    <t>Reposicion Fondo Operacional de la Oficina de Barahona</t>
  </si>
  <si>
    <t>Reposicion Fondo Operacional de la Oficina de Nagua</t>
  </si>
  <si>
    <t>Adquisicion de Correa, Presistencia, Sello Maquina de Arroz</t>
  </si>
  <si>
    <t>Ayuda Economica por Fallecimiento de la Sra. Luz Esther Ac.</t>
  </si>
  <si>
    <t>Contribucion Curso Taller Administracion de Almacen y Control</t>
  </si>
  <si>
    <t>Servicios Fumigacion Diferentes Arias de la Institucion</t>
  </si>
  <si>
    <t>Servicios Notarizacion y Legalizacion de Contratos</t>
  </si>
  <si>
    <t>Adquisicion de Sello, Talonarios Graficos uso de esta Institucion</t>
  </si>
  <si>
    <t>Ayuda Economica Cubrir Gastos Estudios Medicos</t>
  </si>
  <si>
    <t>Reposicion Fondo Operacional de la Oficina de Neyba</t>
  </si>
  <si>
    <t>Servicios Mantenimiento y Acceso al GPS A Vehiculos de esta Inst.</t>
  </si>
  <si>
    <t>Colector de Impuestos Internos (18 % ITIBIS)</t>
  </si>
  <si>
    <t>Colector de Impuestos Internos (10 y 5 % )</t>
  </si>
  <si>
    <t>Servicios de Alquiler Nave Industrial Mercancia de la Institucion</t>
  </si>
  <si>
    <t>Reposicion Fondo Operacional de la Oficina de San Juan de la M.</t>
  </si>
  <si>
    <t>Reposicion Fondo Operacional de la Oficna de San Francisco de M.</t>
  </si>
  <si>
    <t>Reposicion Fondo Operacional de la Oficina de Bani</t>
  </si>
  <si>
    <t>Adquisicion Materiales Gastable Uso Maquina Empacadora de A.</t>
  </si>
  <si>
    <t>Reposicion Fondo Operacional de la Oficina La Vega</t>
  </si>
  <si>
    <t>Reposicion Fondo Operacional de la Oficina de Monte Plata</t>
  </si>
  <si>
    <t>Reposicion Fondo Operacional de la Oficina de Bonao</t>
  </si>
  <si>
    <t>Alquiler Local Oficina Provincial de Montecristi</t>
  </si>
  <si>
    <t>Alquiler Local Oficina Provincial  de la Vega</t>
  </si>
  <si>
    <t>Alquiler Local Oficina Provincial de Bonao</t>
  </si>
  <si>
    <t>Alquiler Local Oficina Provincial de Puerto Plata</t>
  </si>
  <si>
    <t>Ayuda Hospitalaria Estudios Medicos</t>
  </si>
  <si>
    <t>Ayuda Hospitalaria Medicamentos para Quimioterapia</t>
  </si>
  <si>
    <t>Ayuda Hospitalaria Gastos de Medicamentos</t>
  </si>
  <si>
    <t>Ayuda Economica Gastos Materiales de Construccion</t>
  </si>
  <si>
    <t>Reposicion Fondo Operacional de la Direccion</t>
  </si>
  <si>
    <t>Ayuda Hospitalaria Cubrir Gastos de Cirugia</t>
  </si>
  <si>
    <t>Ayuda Economicos a Personas de Escasos Recursos Economicos</t>
  </si>
  <si>
    <t>Reposicion Fondo de Alimentos</t>
  </si>
  <si>
    <t>Registro Comision Estado de Cuenta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</si>
</sst>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Nyala"/>
    </font>
    <font>
      <b/>
      <sz val="11"/>
      <color theme="1"/>
      <name val="Nyala"/>
    </font>
    <font>
      <sz val="9"/>
      <color theme="1"/>
      <name val="Nyala"/>
    </font>
    <font>
      <sz val="16"/>
      <color theme="1"/>
      <name val="Nyala"/>
    </font>
    <font>
      <b/>
      <i/>
      <sz val="9"/>
      <color theme="1"/>
      <name val="Nyala"/>
    </font>
    <font>
      <sz val="10.5"/>
      <color theme="1"/>
      <name val="Nyala"/>
    </font>
    <font>
      <b/>
      <sz val="10.5"/>
      <color theme="1"/>
      <name val="Nyal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1" fillId="0" borderId="0" xfId="0" applyNumberFormat="1" applyFont="1"/>
    <xf numFmtId="0" fontId="1" fillId="0" borderId="0" xfId="0" applyFont="1" applyBorder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/>
    <xf numFmtId="0" fontId="1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2" fillId="0" borderId="2" xfId="0" applyNumberFormat="1" applyFont="1" applyBorder="1"/>
    <xf numFmtId="0" fontId="5" fillId="0" borderId="0" xfId="0" applyFont="1" applyAlignment="1">
      <alignment horizontal="center"/>
    </xf>
    <xf numFmtId="1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0" applyNumberFormat="1" applyFont="1" applyBorder="1"/>
    <xf numFmtId="43" fontId="6" fillId="0" borderId="1" xfId="0" applyNumberFormat="1" applyFont="1" applyFill="1" applyBorder="1"/>
    <xf numFmtId="1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/>
    <xf numFmtId="0" fontId="6" fillId="0" borderId="1" xfId="0" applyFont="1" applyFill="1" applyBorder="1"/>
    <xf numFmtId="0" fontId="1" fillId="0" borderId="0" xfId="0" applyFont="1"/>
    <xf numFmtId="43" fontId="7" fillId="0" borderId="1" xfId="0" applyNumberFormat="1" applyFont="1" applyFill="1" applyBorder="1"/>
    <xf numFmtId="0" fontId="6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0</xdr:rowOff>
    </xdr:from>
    <xdr:to>
      <xdr:col>3</xdr:col>
      <xdr:colOff>876300</xdr:colOff>
      <xdr:row>3</xdr:row>
      <xdr:rowOff>171450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9050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95250</xdr:rowOff>
    </xdr:from>
    <xdr:to>
      <xdr:col>3</xdr:col>
      <xdr:colOff>923925</xdr:colOff>
      <xdr:row>3</xdr:row>
      <xdr:rowOff>76200</xdr:rowOff>
    </xdr:to>
    <xdr:pic>
      <xdr:nvPicPr>
        <xdr:cNvPr id="3" name="2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95250"/>
          <a:ext cx="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1104900</xdr:colOff>
      <xdr:row>0</xdr:row>
      <xdr:rowOff>114299</xdr:rowOff>
    </xdr:from>
    <xdr:to>
      <xdr:col>3</xdr:col>
      <xdr:colOff>1104900</xdr:colOff>
      <xdr:row>3</xdr:row>
      <xdr:rowOff>123824</xdr:rowOff>
    </xdr:to>
    <xdr:pic>
      <xdr:nvPicPr>
        <xdr:cNvPr id="4" name="3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14299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923925</xdr:colOff>
      <xdr:row>0</xdr:row>
      <xdr:rowOff>38100</xdr:rowOff>
    </xdr:from>
    <xdr:to>
      <xdr:col>3</xdr:col>
      <xdr:colOff>2867025</xdr:colOff>
      <xdr:row>3</xdr:row>
      <xdr:rowOff>47625</xdr:rowOff>
    </xdr:to>
    <xdr:pic>
      <xdr:nvPicPr>
        <xdr:cNvPr id="5" name="4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38100"/>
          <a:ext cx="19431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abSelected="1" zoomScaleNormal="100" workbookViewId="0">
      <selection activeCell="H78" sqref="H78"/>
    </sheetView>
  </sheetViews>
  <sheetFormatPr baseColWidth="10" defaultRowHeight="15"/>
  <cols>
    <col min="1" max="1" width="3.42578125" style="1" customWidth="1"/>
    <col min="2" max="2" width="10.42578125" style="1" customWidth="1"/>
    <col min="3" max="3" width="7.28515625" style="1" customWidth="1"/>
    <col min="4" max="4" width="63.140625" style="1" customWidth="1"/>
    <col min="5" max="5" width="11.140625" style="1" customWidth="1"/>
    <col min="6" max="6" width="19.5703125" style="1" customWidth="1"/>
    <col min="7" max="7" width="15.5703125" style="1" customWidth="1"/>
    <col min="8" max="8" width="19.85546875" style="1" customWidth="1"/>
    <col min="9" max="9" width="18" style="1" customWidth="1"/>
    <col min="10" max="16384" width="11.42578125" style="1"/>
  </cols>
  <sheetData>
    <row r="1" spans="1:8">
      <c r="B1" s="33"/>
      <c r="C1" s="33"/>
      <c r="D1" s="33"/>
      <c r="E1" s="33"/>
      <c r="F1" s="33"/>
      <c r="G1" s="33"/>
    </row>
    <row r="2" spans="1:8">
      <c r="B2" s="32"/>
      <c r="C2" s="32"/>
      <c r="D2" s="32"/>
      <c r="E2" s="32"/>
      <c r="F2" s="32"/>
      <c r="G2" s="32"/>
    </row>
    <row r="3" spans="1:8">
      <c r="B3" s="28"/>
      <c r="C3" s="28"/>
      <c r="D3" s="28"/>
      <c r="E3" s="28"/>
      <c r="F3" s="28"/>
      <c r="G3" s="28"/>
    </row>
    <row r="4" spans="1:8">
      <c r="B4" s="28"/>
      <c r="C4" s="28"/>
      <c r="D4" s="28"/>
      <c r="E4" s="28"/>
      <c r="F4" s="28"/>
      <c r="G4" s="28"/>
    </row>
    <row r="5" spans="1:8" ht="21">
      <c r="B5" s="12" t="s">
        <v>12</v>
      </c>
      <c r="C5" s="12"/>
      <c r="D5" s="13"/>
      <c r="E5" s="29"/>
      <c r="F5" s="29"/>
      <c r="G5" s="29"/>
    </row>
    <row r="6" spans="1:8">
      <c r="D6" s="15" t="s">
        <v>0</v>
      </c>
      <c r="E6" s="7"/>
      <c r="F6" s="6"/>
      <c r="G6" s="6"/>
    </row>
    <row r="7" spans="1:8">
      <c r="D7" s="2" t="s">
        <v>1</v>
      </c>
      <c r="E7" s="28"/>
    </row>
    <row r="8" spans="1:8">
      <c r="D8" s="29" t="s">
        <v>15</v>
      </c>
      <c r="E8" s="28"/>
    </row>
    <row r="9" spans="1:8">
      <c r="D9" s="29" t="s">
        <v>2</v>
      </c>
      <c r="E9" s="28"/>
    </row>
    <row r="10" spans="1:8" ht="15.75" thickBot="1">
      <c r="B10" s="5" t="s">
        <v>3</v>
      </c>
      <c r="C10" s="5"/>
      <c r="D10" s="9"/>
      <c r="E10" s="28"/>
      <c r="H10" s="4"/>
    </row>
    <row r="11" spans="1:8" ht="15.75" thickBot="1">
      <c r="E11" s="8"/>
      <c r="F11" s="10" t="s">
        <v>4</v>
      </c>
      <c r="G11" s="14">
        <v>14314349.16</v>
      </c>
    </row>
    <row r="13" spans="1:8">
      <c r="A13" s="11" t="s">
        <v>5</v>
      </c>
      <c r="B13" s="11" t="s">
        <v>6</v>
      </c>
      <c r="C13" s="11" t="s">
        <v>7</v>
      </c>
      <c r="D13" s="11" t="s">
        <v>8</v>
      </c>
      <c r="E13" s="11" t="s">
        <v>9</v>
      </c>
      <c r="F13" s="11" t="s">
        <v>10</v>
      </c>
      <c r="G13" s="11" t="s">
        <v>11</v>
      </c>
    </row>
    <row r="14" spans="1:8">
      <c r="A14" s="17">
        <v>1</v>
      </c>
      <c r="B14" s="16">
        <v>43314</v>
      </c>
      <c r="C14" s="17">
        <v>5616</v>
      </c>
      <c r="D14" s="18" t="s">
        <v>16</v>
      </c>
      <c r="E14" s="18"/>
      <c r="F14" s="19">
        <v>50000</v>
      </c>
      <c r="G14" s="19">
        <f>G11-50000</f>
        <v>14264349.16</v>
      </c>
    </row>
    <row r="15" spans="1:8">
      <c r="A15" s="17">
        <v>2</v>
      </c>
      <c r="B15" s="16">
        <v>43314</v>
      </c>
      <c r="C15" s="17">
        <v>5617</v>
      </c>
      <c r="D15" s="18" t="s">
        <v>17</v>
      </c>
      <c r="E15" s="19"/>
      <c r="F15" s="19">
        <v>47850</v>
      </c>
      <c r="G15" s="19">
        <f>G14-F15</f>
        <v>14216499.16</v>
      </c>
    </row>
    <row r="16" spans="1:8">
      <c r="A16" s="17">
        <v>3</v>
      </c>
      <c r="B16" s="16">
        <v>43314</v>
      </c>
      <c r="C16" s="17">
        <v>5618</v>
      </c>
      <c r="D16" s="18" t="s">
        <v>19</v>
      </c>
      <c r="E16" s="19"/>
      <c r="F16" s="19">
        <v>51976.67</v>
      </c>
      <c r="G16" s="19">
        <f t="shared" ref="G16:G38" si="0">G15-F16</f>
        <v>14164522.49</v>
      </c>
    </row>
    <row r="17" spans="1:9">
      <c r="A17" s="17">
        <v>4</v>
      </c>
      <c r="B17" s="16">
        <v>43314</v>
      </c>
      <c r="C17" s="17">
        <v>5619</v>
      </c>
      <c r="D17" s="18" t="s">
        <v>18</v>
      </c>
      <c r="E17" s="19"/>
      <c r="F17" s="19">
        <v>20727.25</v>
      </c>
      <c r="G17" s="19">
        <f t="shared" si="0"/>
        <v>14143795.24</v>
      </c>
    </row>
    <row r="18" spans="1:9">
      <c r="A18" s="22">
        <v>5</v>
      </c>
      <c r="B18" s="23">
        <v>43314</v>
      </c>
      <c r="C18" s="22">
        <v>5620</v>
      </c>
      <c r="D18" s="24" t="s">
        <v>20</v>
      </c>
      <c r="E18" s="26"/>
      <c r="F18" s="20">
        <v>30508.47</v>
      </c>
      <c r="G18" s="20">
        <f>G17-F18</f>
        <v>14113286.77</v>
      </c>
    </row>
    <row r="19" spans="1:9">
      <c r="A19" s="22">
        <v>6</v>
      </c>
      <c r="B19" s="23">
        <v>43314</v>
      </c>
      <c r="C19" s="22">
        <v>5621</v>
      </c>
      <c r="D19" s="24" t="s">
        <v>21</v>
      </c>
      <c r="E19" s="20"/>
      <c r="F19" s="20">
        <v>178200</v>
      </c>
      <c r="G19" s="20">
        <f t="shared" si="0"/>
        <v>13935086.77</v>
      </c>
      <c r="H19" s="31"/>
      <c r="I19" s="31"/>
    </row>
    <row r="20" spans="1:9">
      <c r="A20" s="22">
        <v>7</v>
      </c>
      <c r="B20" s="23">
        <v>43315</v>
      </c>
      <c r="C20" s="22">
        <v>5622</v>
      </c>
      <c r="D20" s="24" t="s">
        <v>22</v>
      </c>
      <c r="E20" s="20"/>
      <c r="F20" s="20">
        <v>135464.4</v>
      </c>
      <c r="G20" s="20">
        <f t="shared" si="0"/>
        <v>13799622.369999999</v>
      </c>
      <c r="H20" s="31"/>
      <c r="I20" s="31"/>
    </row>
    <row r="21" spans="1:9">
      <c r="A21" s="22">
        <v>8</v>
      </c>
      <c r="B21" s="23">
        <v>43315</v>
      </c>
      <c r="C21" s="22">
        <v>5623</v>
      </c>
      <c r="D21" s="24" t="s">
        <v>14</v>
      </c>
      <c r="E21" s="20"/>
      <c r="F21" s="20">
        <v>9240</v>
      </c>
      <c r="G21" s="20">
        <f t="shared" si="0"/>
        <v>13790382.369999999</v>
      </c>
      <c r="H21" s="31"/>
      <c r="I21" s="31"/>
    </row>
    <row r="22" spans="1:9">
      <c r="A22" s="22">
        <v>9</v>
      </c>
      <c r="B22" s="23">
        <v>43315</v>
      </c>
      <c r="C22" s="22">
        <v>5624</v>
      </c>
      <c r="D22" s="24" t="s">
        <v>23</v>
      </c>
      <c r="E22" s="20"/>
      <c r="F22" s="20">
        <v>8144.01</v>
      </c>
      <c r="G22" s="20">
        <f t="shared" si="0"/>
        <v>13782238.359999999</v>
      </c>
      <c r="H22" s="31"/>
      <c r="I22" s="31"/>
    </row>
    <row r="23" spans="1:9">
      <c r="A23" s="22"/>
      <c r="B23" s="23">
        <v>43320</v>
      </c>
      <c r="C23" s="22"/>
      <c r="D23" s="24" t="s">
        <v>61</v>
      </c>
      <c r="E23" s="20"/>
      <c r="F23" s="20">
        <v>5534.78</v>
      </c>
      <c r="G23" s="20">
        <f t="shared" si="0"/>
        <v>13776703.58</v>
      </c>
      <c r="H23" s="31"/>
      <c r="I23" s="31"/>
    </row>
    <row r="24" spans="1:9">
      <c r="A24" s="17">
        <v>10</v>
      </c>
      <c r="B24" s="16">
        <v>43321</v>
      </c>
      <c r="C24" s="17">
        <v>5625</v>
      </c>
      <c r="D24" s="18" t="s">
        <v>24</v>
      </c>
      <c r="E24" s="19"/>
      <c r="F24" s="19">
        <v>50000</v>
      </c>
      <c r="G24" s="20">
        <f t="shared" si="0"/>
        <v>13726703.58</v>
      </c>
      <c r="H24" s="31"/>
      <c r="I24" s="31"/>
    </row>
    <row r="25" spans="1:9">
      <c r="A25" s="22">
        <v>11</v>
      </c>
      <c r="B25" s="23">
        <v>43321</v>
      </c>
      <c r="C25" s="22">
        <v>5626</v>
      </c>
      <c r="D25" s="24" t="s">
        <v>25</v>
      </c>
      <c r="E25" s="26"/>
      <c r="F25" s="20">
        <v>111113.64</v>
      </c>
      <c r="G25" s="20">
        <f t="shared" si="0"/>
        <v>13615589.939999999</v>
      </c>
      <c r="H25" s="31"/>
      <c r="I25" s="31"/>
    </row>
    <row r="26" spans="1:9">
      <c r="A26" s="17">
        <v>12</v>
      </c>
      <c r="B26" s="23">
        <v>43321</v>
      </c>
      <c r="C26" s="22">
        <v>5627</v>
      </c>
      <c r="D26" s="24" t="s">
        <v>26</v>
      </c>
      <c r="E26" s="20"/>
      <c r="F26" s="20">
        <v>54000</v>
      </c>
      <c r="G26" s="20">
        <f t="shared" si="0"/>
        <v>13561589.939999999</v>
      </c>
      <c r="H26" s="31"/>
      <c r="I26" s="31"/>
    </row>
    <row r="27" spans="1:9">
      <c r="A27" s="27">
        <v>13</v>
      </c>
      <c r="B27" s="23">
        <v>43321</v>
      </c>
      <c r="C27" s="22">
        <v>5628</v>
      </c>
      <c r="D27" s="24" t="s">
        <v>24</v>
      </c>
      <c r="E27" s="20"/>
      <c r="F27" s="20">
        <v>35200</v>
      </c>
      <c r="G27" s="20">
        <f t="shared" si="0"/>
        <v>13526389.939999999</v>
      </c>
      <c r="H27" s="31"/>
      <c r="I27" s="31"/>
    </row>
    <row r="28" spans="1:9">
      <c r="A28" s="27">
        <v>14</v>
      </c>
      <c r="B28" s="23">
        <v>43321</v>
      </c>
      <c r="C28" s="22">
        <v>5629</v>
      </c>
      <c r="D28" s="24" t="s">
        <v>27</v>
      </c>
      <c r="E28" s="20"/>
      <c r="F28" s="20">
        <v>27693</v>
      </c>
      <c r="G28" s="20">
        <f>G27-F28</f>
        <v>13498696.939999999</v>
      </c>
      <c r="H28" s="31"/>
      <c r="I28" s="31"/>
    </row>
    <row r="29" spans="1:9">
      <c r="A29" s="17">
        <v>13</v>
      </c>
      <c r="B29" s="23">
        <v>43321</v>
      </c>
      <c r="C29" s="22">
        <v>5630</v>
      </c>
      <c r="D29" s="24" t="s">
        <v>28</v>
      </c>
      <c r="E29" s="20"/>
      <c r="F29" s="20">
        <v>6000</v>
      </c>
      <c r="G29" s="20">
        <f>G28-F29</f>
        <v>13492696.939999999</v>
      </c>
      <c r="H29" s="31"/>
      <c r="I29" s="31"/>
    </row>
    <row r="30" spans="1:9">
      <c r="A30" s="17">
        <v>14</v>
      </c>
      <c r="B30" s="21">
        <v>43321</v>
      </c>
      <c r="C30" s="22">
        <v>5631</v>
      </c>
      <c r="D30" s="24" t="s">
        <v>29</v>
      </c>
      <c r="E30" s="20"/>
      <c r="F30" s="20">
        <v>7512.67</v>
      </c>
      <c r="G30" s="20">
        <f t="shared" si="0"/>
        <v>13485184.27</v>
      </c>
      <c r="H30" s="31"/>
      <c r="I30" s="31"/>
    </row>
    <row r="31" spans="1:9">
      <c r="A31" s="17">
        <v>15</v>
      </c>
      <c r="B31" s="21">
        <v>43321</v>
      </c>
      <c r="C31" s="22">
        <v>5632</v>
      </c>
      <c r="D31" s="24" t="s">
        <v>30</v>
      </c>
      <c r="E31" s="20"/>
      <c r="F31" s="20">
        <v>81942.990000000005</v>
      </c>
      <c r="G31" s="20">
        <f t="shared" si="0"/>
        <v>13403241.279999999</v>
      </c>
      <c r="H31" s="31"/>
      <c r="I31" s="31"/>
    </row>
    <row r="32" spans="1:9">
      <c r="A32" s="17">
        <v>16</v>
      </c>
      <c r="B32" s="21">
        <v>43321</v>
      </c>
      <c r="C32" s="22">
        <v>5633</v>
      </c>
      <c r="D32" s="24" t="s">
        <v>31</v>
      </c>
      <c r="E32" s="20"/>
      <c r="F32" s="20">
        <v>10000</v>
      </c>
      <c r="G32" s="20">
        <f t="shared" si="0"/>
        <v>13393241.279999999</v>
      </c>
      <c r="H32" s="31"/>
      <c r="I32" s="31"/>
    </row>
    <row r="33" spans="1:9">
      <c r="A33" s="22">
        <v>17</v>
      </c>
      <c r="B33" s="21">
        <v>43321</v>
      </c>
      <c r="C33" s="22">
        <v>5634</v>
      </c>
      <c r="D33" s="24" t="s">
        <v>32</v>
      </c>
      <c r="E33" s="20"/>
      <c r="F33" s="20">
        <v>92000</v>
      </c>
      <c r="G33" s="20">
        <f t="shared" si="0"/>
        <v>13301241.279999999</v>
      </c>
      <c r="H33" s="31"/>
      <c r="I33" s="31"/>
    </row>
    <row r="34" spans="1:9">
      <c r="A34" s="17">
        <v>18</v>
      </c>
      <c r="B34" s="21">
        <v>43321</v>
      </c>
      <c r="C34" s="22">
        <v>5635</v>
      </c>
      <c r="D34" s="24" t="s">
        <v>33</v>
      </c>
      <c r="E34" s="20"/>
      <c r="F34" s="20">
        <v>67800</v>
      </c>
      <c r="G34" s="20">
        <f t="shared" si="0"/>
        <v>13233441.279999999</v>
      </c>
      <c r="H34" s="31"/>
      <c r="I34" s="31"/>
    </row>
    <row r="35" spans="1:9">
      <c r="A35" s="17">
        <v>19</v>
      </c>
      <c r="B35" s="21">
        <v>43321</v>
      </c>
      <c r="C35" s="22">
        <v>5636</v>
      </c>
      <c r="D35" s="24" t="s">
        <v>13</v>
      </c>
      <c r="E35" s="20"/>
      <c r="F35" s="20">
        <v>305520.95</v>
      </c>
      <c r="G35" s="20">
        <f>G34-F35</f>
        <v>12927920.33</v>
      </c>
      <c r="H35" s="31"/>
      <c r="I35" s="31"/>
    </row>
    <row r="36" spans="1:9">
      <c r="A36" s="17">
        <v>20</v>
      </c>
      <c r="B36" s="21">
        <v>43325</v>
      </c>
      <c r="C36" s="22">
        <v>5637</v>
      </c>
      <c r="D36" s="24" t="s">
        <v>34</v>
      </c>
      <c r="E36" s="20"/>
      <c r="F36" s="20">
        <v>57600</v>
      </c>
      <c r="G36" s="20">
        <f>G35-F36</f>
        <v>12870320.33</v>
      </c>
      <c r="H36" s="31"/>
      <c r="I36" s="31"/>
    </row>
    <row r="37" spans="1:9">
      <c r="A37" s="17">
        <v>21</v>
      </c>
      <c r="B37" s="21">
        <v>43325</v>
      </c>
      <c r="C37" s="22">
        <v>5638</v>
      </c>
      <c r="D37" s="24" t="s">
        <v>34</v>
      </c>
      <c r="E37" s="20"/>
      <c r="F37" s="20">
        <v>80100</v>
      </c>
      <c r="G37" s="20">
        <f>G36-F37</f>
        <v>12790220.33</v>
      </c>
      <c r="H37" s="31"/>
      <c r="I37" s="31"/>
    </row>
    <row r="38" spans="1:9">
      <c r="A38" s="22">
        <v>22</v>
      </c>
      <c r="B38" s="21">
        <v>43326</v>
      </c>
      <c r="C38" s="22">
        <v>5639</v>
      </c>
      <c r="D38" s="24" t="s">
        <v>35</v>
      </c>
      <c r="E38" s="20"/>
      <c r="F38" s="20">
        <v>698871.62</v>
      </c>
      <c r="G38" s="20">
        <f t="shared" si="0"/>
        <v>12091348.710000001</v>
      </c>
      <c r="H38" s="31"/>
      <c r="I38" s="31"/>
    </row>
    <row r="39" spans="1:9">
      <c r="A39" s="17">
        <v>23</v>
      </c>
      <c r="B39" s="21">
        <v>43326</v>
      </c>
      <c r="C39" s="22">
        <v>5640</v>
      </c>
      <c r="D39" s="24" t="s">
        <v>36</v>
      </c>
      <c r="E39" s="20"/>
      <c r="F39" s="20">
        <v>4765</v>
      </c>
      <c r="G39" s="20">
        <f>G38-F39</f>
        <v>12086583.710000001</v>
      </c>
      <c r="H39" s="31"/>
      <c r="I39" s="31"/>
    </row>
    <row r="40" spans="1:9">
      <c r="A40" s="17">
        <v>24</v>
      </c>
      <c r="B40" s="21">
        <v>43326</v>
      </c>
      <c r="C40" s="22">
        <v>5641</v>
      </c>
      <c r="D40" s="24" t="s">
        <v>37</v>
      </c>
      <c r="E40" s="20"/>
      <c r="F40" s="20">
        <v>6556</v>
      </c>
      <c r="G40" s="20">
        <f>G39-F40</f>
        <v>12080027.710000001</v>
      </c>
      <c r="H40" s="31"/>
      <c r="I40" s="31"/>
    </row>
    <row r="41" spans="1:9">
      <c r="A41" s="17">
        <v>25</v>
      </c>
      <c r="B41" s="21">
        <v>43327</v>
      </c>
      <c r="C41" s="22">
        <v>5642</v>
      </c>
      <c r="D41" s="24" t="s">
        <v>38</v>
      </c>
      <c r="E41" s="20"/>
      <c r="F41" s="20">
        <v>124752</v>
      </c>
      <c r="G41" s="20">
        <f t="shared" ref="G41:G46" si="1">G40-F41</f>
        <v>11955275.710000001</v>
      </c>
      <c r="H41" s="31"/>
      <c r="I41" s="31"/>
    </row>
    <row r="42" spans="1:9">
      <c r="A42" s="17">
        <v>26</v>
      </c>
      <c r="B42" s="21">
        <v>43333</v>
      </c>
      <c r="C42" s="22">
        <v>5643</v>
      </c>
      <c r="D42" s="24" t="s">
        <v>39</v>
      </c>
      <c r="E42" s="20"/>
      <c r="F42" s="20">
        <v>171161.8</v>
      </c>
      <c r="G42" s="20">
        <f t="shared" si="1"/>
        <v>11784113.91</v>
      </c>
      <c r="H42" s="31"/>
      <c r="I42" s="31"/>
    </row>
    <row r="43" spans="1:9">
      <c r="A43" s="17">
        <v>27</v>
      </c>
      <c r="B43" s="21">
        <v>43333</v>
      </c>
      <c r="C43" s="22">
        <v>5644</v>
      </c>
      <c r="D43" s="24" t="s">
        <v>40</v>
      </c>
      <c r="E43" s="20"/>
      <c r="F43" s="20">
        <v>166207.79999999999</v>
      </c>
      <c r="G43" s="20">
        <f t="shared" si="1"/>
        <v>11617906.109999999</v>
      </c>
      <c r="H43" s="31"/>
      <c r="I43" s="31"/>
    </row>
    <row r="44" spans="1:9">
      <c r="A44" s="17">
        <v>28</v>
      </c>
      <c r="B44" s="21">
        <v>43334</v>
      </c>
      <c r="C44" s="22">
        <v>5645</v>
      </c>
      <c r="D44" s="24" t="s">
        <v>41</v>
      </c>
      <c r="E44" s="20"/>
      <c r="F44" s="20">
        <v>688029.03</v>
      </c>
      <c r="G44" s="20">
        <f t="shared" si="1"/>
        <v>10929877.08</v>
      </c>
      <c r="H44" s="31"/>
      <c r="I44" s="31"/>
    </row>
    <row r="45" spans="1:9">
      <c r="A45" s="17">
        <v>29</v>
      </c>
      <c r="B45" s="21">
        <v>43335</v>
      </c>
      <c r="C45" s="22">
        <v>5646</v>
      </c>
      <c r="D45" s="24" t="s">
        <v>42</v>
      </c>
      <c r="E45" s="20"/>
      <c r="F45" s="20">
        <v>5000</v>
      </c>
      <c r="G45" s="20">
        <f t="shared" si="1"/>
        <v>10924877.08</v>
      </c>
      <c r="H45" s="31"/>
      <c r="I45" s="31"/>
    </row>
    <row r="46" spans="1:9">
      <c r="A46" s="17">
        <v>30</v>
      </c>
      <c r="B46" s="21">
        <v>43335</v>
      </c>
      <c r="C46" s="22">
        <v>5647</v>
      </c>
      <c r="D46" s="24" t="s">
        <v>43</v>
      </c>
      <c r="E46" s="20"/>
      <c r="F46" s="20">
        <v>9732</v>
      </c>
      <c r="G46" s="20">
        <f t="shared" si="1"/>
        <v>10915145.08</v>
      </c>
      <c r="H46" s="31"/>
      <c r="I46" s="31"/>
    </row>
    <row r="47" spans="1:9">
      <c r="A47" s="22">
        <v>31</v>
      </c>
      <c r="B47" s="21">
        <v>43335</v>
      </c>
      <c r="C47" s="22">
        <v>5648</v>
      </c>
      <c r="D47" s="24" t="s">
        <v>44</v>
      </c>
      <c r="E47" s="20"/>
      <c r="F47" s="20">
        <v>5560</v>
      </c>
      <c r="G47" s="20">
        <f>G46-F47</f>
        <v>10909585.08</v>
      </c>
      <c r="H47" s="31"/>
      <c r="I47" s="31"/>
    </row>
    <row r="48" spans="1:9">
      <c r="A48" s="22">
        <v>32</v>
      </c>
      <c r="B48" s="21">
        <v>43335</v>
      </c>
      <c r="C48" s="22">
        <v>5649</v>
      </c>
      <c r="D48" s="24" t="s">
        <v>45</v>
      </c>
      <c r="E48" s="20"/>
      <c r="F48" s="20">
        <v>120494.72</v>
      </c>
      <c r="G48" s="20">
        <f t="shared" ref="G48:G67" si="2">G47-F48</f>
        <v>10789090.359999999</v>
      </c>
      <c r="H48" s="31"/>
      <c r="I48" s="31"/>
    </row>
    <row r="49" spans="1:9">
      <c r="A49" s="22">
        <v>33</v>
      </c>
      <c r="B49" s="21">
        <v>43335</v>
      </c>
      <c r="C49" s="22">
        <v>5650</v>
      </c>
      <c r="D49" s="24" t="s">
        <v>46</v>
      </c>
      <c r="E49" s="20"/>
      <c r="F49" s="20">
        <v>14673.52</v>
      </c>
      <c r="G49" s="20">
        <f t="shared" si="2"/>
        <v>10774416.84</v>
      </c>
      <c r="H49" s="31"/>
      <c r="I49" s="31"/>
    </row>
    <row r="50" spans="1:9">
      <c r="A50" s="22">
        <v>32</v>
      </c>
      <c r="B50" s="21">
        <v>43335</v>
      </c>
      <c r="C50" s="22">
        <v>5651</v>
      </c>
      <c r="D50" s="24" t="s">
        <v>47</v>
      </c>
      <c r="E50" s="20"/>
      <c r="F50" s="20">
        <v>7525</v>
      </c>
      <c r="G50" s="20">
        <f t="shared" si="2"/>
        <v>10766891.84</v>
      </c>
      <c r="H50" s="31"/>
      <c r="I50" s="31"/>
    </row>
    <row r="51" spans="1:9">
      <c r="A51" s="22">
        <v>33</v>
      </c>
      <c r="B51" s="21">
        <v>43335</v>
      </c>
      <c r="C51" s="22">
        <v>5652</v>
      </c>
      <c r="D51" s="24" t="s">
        <v>48</v>
      </c>
      <c r="E51" s="20"/>
      <c r="F51" s="20">
        <v>6513.24</v>
      </c>
      <c r="G51" s="20">
        <f t="shared" si="2"/>
        <v>10760378.6</v>
      </c>
      <c r="H51" s="31"/>
      <c r="I51" s="31"/>
    </row>
    <row r="52" spans="1:9">
      <c r="A52" s="22">
        <v>34</v>
      </c>
      <c r="B52" s="21">
        <v>43336</v>
      </c>
      <c r="C52" s="22">
        <v>5653</v>
      </c>
      <c r="D52" s="24" t="s">
        <v>13</v>
      </c>
      <c r="E52" s="20"/>
      <c r="F52" s="20">
        <v>259460.08</v>
      </c>
      <c r="G52" s="20">
        <f t="shared" si="2"/>
        <v>10500918.52</v>
      </c>
      <c r="H52" s="31"/>
      <c r="I52" s="31"/>
    </row>
    <row r="53" spans="1:9">
      <c r="A53" s="22">
        <v>35</v>
      </c>
      <c r="B53" s="21">
        <v>43336</v>
      </c>
      <c r="C53" s="22">
        <v>5654</v>
      </c>
      <c r="D53" s="24" t="s">
        <v>49</v>
      </c>
      <c r="E53" s="20"/>
      <c r="F53" s="20">
        <v>18842.97</v>
      </c>
      <c r="G53" s="20">
        <f t="shared" si="2"/>
        <v>10482075.549999999</v>
      </c>
      <c r="H53" s="31"/>
      <c r="I53" s="31"/>
    </row>
    <row r="54" spans="1:9">
      <c r="A54" s="22">
        <v>36</v>
      </c>
      <c r="B54" s="21">
        <v>43339</v>
      </c>
      <c r="C54" s="22">
        <v>5655</v>
      </c>
      <c r="D54" s="24" t="s">
        <v>50</v>
      </c>
      <c r="E54" s="20"/>
      <c r="F54" s="20">
        <v>23916.07</v>
      </c>
      <c r="G54" s="20">
        <f t="shared" si="2"/>
        <v>10458159.479999999</v>
      </c>
      <c r="H54" s="31"/>
      <c r="I54" s="31"/>
    </row>
    <row r="55" spans="1:9">
      <c r="A55" s="22">
        <v>37</v>
      </c>
      <c r="B55" s="21">
        <v>43339</v>
      </c>
      <c r="C55" s="22">
        <v>5656</v>
      </c>
      <c r="D55" s="24" t="s">
        <v>51</v>
      </c>
      <c r="E55" s="20"/>
      <c r="F55" s="20">
        <v>43560</v>
      </c>
      <c r="G55" s="20">
        <f t="shared" si="2"/>
        <v>10414599.479999999</v>
      </c>
      <c r="H55" s="31"/>
      <c r="I55" s="31"/>
    </row>
    <row r="56" spans="1:9">
      <c r="A56" s="22">
        <v>38</v>
      </c>
      <c r="B56" s="23">
        <v>43339</v>
      </c>
      <c r="C56" s="22">
        <v>5657</v>
      </c>
      <c r="D56" s="24" t="s">
        <v>52</v>
      </c>
      <c r="E56" s="20"/>
      <c r="F56" s="20">
        <v>31428.9</v>
      </c>
      <c r="G56" s="20">
        <f t="shared" si="2"/>
        <v>10383170.579999998</v>
      </c>
      <c r="H56" s="31"/>
      <c r="I56" s="31"/>
    </row>
    <row r="57" spans="1:9">
      <c r="A57" s="22">
        <v>39</v>
      </c>
      <c r="B57" s="16">
        <v>43339</v>
      </c>
      <c r="C57" s="17">
        <v>5658</v>
      </c>
      <c r="D57" s="18" t="s">
        <v>53</v>
      </c>
      <c r="E57" s="19"/>
      <c r="F57" s="19">
        <v>17845</v>
      </c>
      <c r="G57" s="20">
        <f t="shared" si="2"/>
        <v>10365325.579999998</v>
      </c>
      <c r="H57" s="31"/>
      <c r="I57" s="31"/>
    </row>
    <row r="58" spans="1:9">
      <c r="A58" s="22">
        <v>40</v>
      </c>
      <c r="B58" s="23">
        <v>43339</v>
      </c>
      <c r="C58" s="22">
        <v>5659</v>
      </c>
      <c r="D58" s="24" t="s">
        <v>54</v>
      </c>
      <c r="E58" s="20"/>
      <c r="F58" s="20">
        <v>100000</v>
      </c>
      <c r="G58" s="20">
        <f t="shared" si="2"/>
        <v>10265325.579999998</v>
      </c>
      <c r="H58" s="31"/>
      <c r="I58" s="31"/>
    </row>
    <row r="59" spans="1:9">
      <c r="A59" s="22">
        <v>41</v>
      </c>
      <c r="B59" s="23">
        <v>43339</v>
      </c>
      <c r="C59" s="22">
        <v>5660</v>
      </c>
      <c r="D59" s="24" t="s">
        <v>53</v>
      </c>
      <c r="E59" s="20"/>
      <c r="F59" s="20">
        <v>13300</v>
      </c>
      <c r="G59" s="20">
        <f t="shared" si="2"/>
        <v>10252025.579999998</v>
      </c>
      <c r="H59" s="31"/>
      <c r="I59" s="31"/>
    </row>
    <row r="60" spans="1:9">
      <c r="A60" s="22">
        <v>42</v>
      </c>
      <c r="B60" s="23">
        <v>43339</v>
      </c>
      <c r="C60" s="22">
        <v>5661</v>
      </c>
      <c r="D60" s="24" t="s">
        <v>55</v>
      </c>
      <c r="E60" s="20"/>
      <c r="F60" s="20">
        <v>16738.48</v>
      </c>
      <c r="G60" s="20">
        <f t="shared" si="2"/>
        <v>10235287.099999998</v>
      </c>
      <c r="H60" s="31"/>
      <c r="I60" s="31"/>
    </row>
    <row r="61" spans="1:9">
      <c r="A61" s="22">
        <v>43</v>
      </c>
      <c r="B61" s="23">
        <v>43339</v>
      </c>
      <c r="C61" s="22">
        <v>5662</v>
      </c>
      <c r="D61" s="24" t="s">
        <v>56</v>
      </c>
      <c r="E61" s="20"/>
      <c r="F61" s="20">
        <v>5300</v>
      </c>
      <c r="G61" s="20">
        <f t="shared" si="2"/>
        <v>10229987.099999998</v>
      </c>
      <c r="H61" s="31"/>
      <c r="I61" s="31"/>
    </row>
    <row r="62" spans="1:9">
      <c r="A62" s="22">
        <v>44</v>
      </c>
      <c r="B62" s="16">
        <v>43339</v>
      </c>
      <c r="C62" s="17">
        <v>5663</v>
      </c>
      <c r="D62" s="18" t="s">
        <v>57</v>
      </c>
      <c r="E62" s="18"/>
      <c r="F62" s="19">
        <v>24877.360000000001</v>
      </c>
      <c r="G62" s="20">
        <f t="shared" si="2"/>
        <v>10205109.739999998</v>
      </c>
      <c r="H62" s="31"/>
      <c r="I62" s="31"/>
    </row>
    <row r="63" spans="1:9">
      <c r="A63" s="22">
        <v>45</v>
      </c>
      <c r="B63" s="16">
        <v>43339</v>
      </c>
      <c r="C63" s="17">
        <v>5664</v>
      </c>
      <c r="D63" s="18" t="s">
        <v>58</v>
      </c>
      <c r="E63" s="18"/>
      <c r="F63" s="19">
        <v>20139.560000000001</v>
      </c>
      <c r="G63" s="20">
        <f t="shared" si="2"/>
        <v>10184970.179999998</v>
      </c>
      <c r="H63" s="31"/>
      <c r="I63" s="31"/>
    </row>
    <row r="64" spans="1:9">
      <c r="A64" s="22">
        <v>46</v>
      </c>
      <c r="B64" s="16">
        <v>43339</v>
      </c>
      <c r="C64" s="17">
        <v>5665</v>
      </c>
      <c r="D64" s="18" t="s">
        <v>59</v>
      </c>
      <c r="E64" s="18"/>
      <c r="F64" s="19">
        <v>618000</v>
      </c>
      <c r="G64" s="20">
        <f t="shared" si="2"/>
        <v>9566970.1799999978</v>
      </c>
      <c r="H64" s="31"/>
      <c r="I64" s="31"/>
    </row>
    <row r="65" spans="1:9">
      <c r="A65" s="22">
        <v>47</v>
      </c>
      <c r="B65" s="16">
        <v>43339</v>
      </c>
      <c r="C65" s="17">
        <v>5666</v>
      </c>
      <c r="D65" s="18" t="s">
        <v>55</v>
      </c>
      <c r="E65" s="18"/>
      <c r="F65" s="19">
        <v>31628</v>
      </c>
      <c r="G65" s="20">
        <f t="shared" si="2"/>
        <v>9535342.1799999978</v>
      </c>
      <c r="H65" s="31"/>
      <c r="I65" s="31"/>
    </row>
    <row r="66" spans="1:9">
      <c r="A66" s="22">
        <v>48</v>
      </c>
      <c r="B66" s="16">
        <v>43343</v>
      </c>
      <c r="C66" s="17">
        <v>5667</v>
      </c>
      <c r="D66" s="18" t="s">
        <v>60</v>
      </c>
      <c r="E66" s="18"/>
      <c r="F66" s="19">
        <v>127274.61</v>
      </c>
      <c r="G66" s="20">
        <f t="shared" si="2"/>
        <v>9408067.5699999984</v>
      </c>
      <c r="H66" s="31"/>
      <c r="I66" s="31"/>
    </row>
    <row r="67" spans="1:9">
      <c r="A67" s="22">
        <v>49</v>
      </c>
      <c r="B67" s="16"/>
      <c r="C67" s="17"/>
      <c r="D67" s="18"/>
      <c r="E67" s="18"/>
      <c r="F67" s="19"/>
      <c r="G67" s="26">
        <f t="shared" si="2"/>
        <v>9408067.5699999984</v>
      </c>
      <c r="H67" s="31"/>
      <c r="I67" s="31"/>
    </row>
    <row r="68" spans="1:9">
      <c r="A68" s="25"/>
      <c r="B68" s="25"/>
      <c r="C68" s="25"/>
      <c r="D68" s="25"/>
      <c r="E68" s="25"/>
      <c r="F68" s="3"/>
      <c r="G68" s="3"/>
    </row>
    <row r="69" spans="1:9">
      <c r="A69" s="25"/>
      <c r="B69" s="25"/>
      <c r="C69" s="25"/>
      <c r="D69" s="25"/>
      <c r="E69" s="25"/>
      <c r="F69" s="3"/>
      <c r="G69" s="3"/>
    </row>
    <row r="70" spans="1:9">
      <c r="A70" s="25"/>
      <c r="B70" s="25"/>
      <c r="C70" s="25"/>
      <c r="D70" s="25"/>
      <c r="E70" s="25"/>
      <c r="F70" s="3"/>
      <c r="G70" s="3"/>
    </row>
    <row r="71" spans="1:9">
      <c r="A71" s="25"/>
      <c r="B71" s="25"/>
      <c r="C71" s="25"/>
      <c r="D71" s="30"/>
      <c r="E71" s="25"/>
      <c r="F71" s="3"/>
      <c r="G71" s="3"/>
    </row>
    <row r="72" spans="1:9">
      <c r="A72" s="25"/>
      <c r="B72" s="25"/>
      <c r="C72" s="25"/>
      <c r="D72" s="25"/>
      <c r="E72" s="25"/>
      <c r="F72" s="3"/>
      <c r="G72" s="3"/>
    </row>
    <row r="73" spans="1:9">
      <c r="A73" s="25"/>
      <c r="B73" s="25"/>
      <c r="C73" s="25"/>
      <c r="D73" s="25"/>
      <c r="E73" s="25"/>
      <c r="F73" s="3"/>
      <c r="G73" s="3"/>
    </row>
    <row r="74" spans="1:9">
      <c r="A74" s="25"/>
      <c r="B74" s="25"/>
      <c r="C74" s="25"/>
      <c r="D74" s="25"/>
      <c r="E74" s="25"/>
      <c r="F74" s="3"/>
      <c r="G74" s="3"/>
    </row>
    <row r="75" spans="1:9">
      <c r="A75" s="25"/>
      <c r="B75" s="25"/>
      <c r="C75" s="25"/>
      <c r="D75" s="25"/>
      <c r="E75" s="25"/>
      <c r="F75" s="3"/>
      <c r="G75" s="3"/>
    </row>
    <row r="76" spans="1:9">
      <c r="A76" s="25"/>
      <c r="B76" s="25"/>
      <c r="C76" s="25"/>
      <c r="D76" s="25"/>
      <c r="E76" s="25"/>
      <c r="F76" s="3"/>
      <c r="G76" s="25"/>
    </row>
    <row r="77" spans="1:9">
      <c r="A77" s="25"/>
      <c r="B77" s="25"/>
      <c r="C77" s="25"/>
      <c r="D77" s="25"/>
      <c r="E77" s="25"/>
      <c r="F77" s="3"/>
      <c r="G77" s="25"/>
    </row>
    <row r="78" spans="1:9">
      <c r="A78" s="25"/>
      <c r="B78" s="25"/>
      <c r="C78" s="25"/>
      <c r="D78" s="25"/>
      <c r="E78" s="25"/>
      <c r="F78" s="3"/>
      <c r="G78" s="25"/>
    </row>
    <row r="79" spans="1:9">
      <c r="A79" s="25"/>
      <c r="B79" s="25"/>
      <c r="C79" s="25"/>
      <c r="D79" s="25"/>
      <c r="E79" s="25"/>
      <c r="F79" s="3"/>
      <c r="G79" s="25"/>
    </row>
    <row r="80" spans="1:9">
      <c r="A80" s="25"/>
      <c r="B80" s="25"/>
      <c r="C80" s="25"/>
      <c r="D80" s="25"/>
      <c r="E80" s="25"/>
      <c r="F80" s="3"/>
      <c r="G80" s="25"/>
    </row>
    <row r="81" spans="1:7">
      <c r="A81" s="25"/>
      <c r="B81" s="25"/>
      <c r="C81" s="25"/>
      <c r="D81" s="25"/>
      <c r="E81" s="25"/>
      <c r="F81" s="3"/>
      <c r="G81" s="25"/>
    </row>
    <row r="82" spans="1:7">
      <c r="A82" s="25"/>
      <c r="B82" s="25"/>
      <c r="C82" s="25"/>
      <c r="D82" s="25"/>
      <c r="E82" s="25"/>
      <c r="F82" s="3"/>
      <c r="G82" s="25"/>
    </row>
    <row r="83" spans="1:7">
      <c r="A83" s="25"/>
      <c r="B83" s="25"/>
      <c r="C83" s="25"/>
      <c r="D83" s="25"/>
      <c r="E83" s="25"/>
      <c r="F83" s="3"/>
      <c r="G83" s="25"/>
    </row>
    <row r="84" spans="1:7">
      <c r="A84" s="25"/>
      <c r="B84" s="25"/>
      <c r="C84" s="25"/>
      <c r="D84" s="25"/>
      <c r="E84" s="25"/>
      <c r="F84" s="3"/>
      <c r="G84" s="25"/>
    </row>
    <row r="85" spans="1:7">
      <c r="A85" s="25"/>
      <c r="B85" s="25"/>
      <c r="C85" s="25"/>
      <c r="D85" s="25"/>
      <c r="E85" s="25"/>
      <c r="F85" s="3"/>
      <c r="G85" s="25"/>
    </row>
    <row r="86" spans="1:7">
      <c r="A86" s="25"/>
      <c r="B86" s="25"/>
      <c r="C86" s="25"/>
      <c r="D86" s="25"/>
      <c r="E86" s="25"/>
      <c r="F86" s="3"/>
      <c r="G86" s="25"/>
    </row>
    <row r="87" spans="1:7">
      <c r="A87" s="25"/>
      <c r="B87" s="25"/>
      <c r="C87" s="25"/>
      <c r="D87" s="25"/>
      <c r="E87" s="25"/>
      <c r="F87" s="3"/>
      <c r="G87" s="25"/>
    </row>
    <row r="88" spans="1:7">
      <c r="A88" s="25"/>
      <c r="B88" s="25"/>
      <c r="C88" s="25"/>
      <c r="D88" s="25"/>
      <c r="E88" s="25"/>
      <c r="F88" s="3"/>
      <c r="G88" s="25"/>
    </row>
    <row r="89" spans="1:7">
      <c r="A89" s="25"/>
      <c r="B89" s="25"/>
      <c r="C89" s="25"/>
      <c r="D89" s="25"/>
      <c r="E89" s="25"/>
      <c r="F89" s="3"/>
      <c r="G89" s="25"/>
    </row>
    <row r="90" spans="1:7">
      <c r="A90" s="25"/>
      <c r="B90" s="25"/>
      <c r="C90" s="25"/>
      <c r="D90" s="25"/>
      <c r="E90" s="25"/>
      <c r="F90" s="3"/>
      <c r="G90" s="25"/>
    </row>
    <row r="91" spans="1:7">
      <c r="A91" s="25"/>
      <c r="B91" s="25"/>
      <c r="C91" s="25"/>
      <c r="D91" s="25"/>
      <c r="E91" s="25"/>
      <c r="F91" s="3"/>
      <c r="G91" s="25"/>
    </row>
    <row r="92" spans="1:7">
      <c r="A92" s="25"/>
      <c r="B92" s="25"/>
      <c r="C92" s="25"/>
      <c r="D92" s="25"/>
      <c r="E92" s="25"/>
      <c r="F92" s="3"/>
      <c r="G92" s="25"/>
    </row>
    <row r="93" spans="1:7">
      <c r="A93" s="25"/>
      <c r="B93" s="25"/>
      <c r="C93" s="25"/>
      <c r="D93" s="25"/>
      <c r="E93" s="25"/>
      <c r="F93" s="3"/>
      <c r="G93" s="25"/>
    </row>
    <row r="94" spans="1:7">
      <c r="A94" s="25"/>
      <c r="B94" s="25"/>
      <c r="C94" s="25"/>
      <c r="D94" s="25"/>
      <c r="E94" s="25"/>
      <c r="F94" s="3"/>
      <c r="G94" s="25"/>
    </row>
    <row r="95" spans="1:7">
      <c r="A95" s="25"/>
      <c r="B95" s="25"/>
      <c r="C95" s="25"/>
      <c r="D95" s="25"/>
      <c r="E95" s="25"/>
      <c r="F95" s="3"/>
      <c r="G95" s="25"/>
    </row>
    <row r="96" spans="1:7">
      <c r="A96" s="25"/>
      <c r="B96" s="25"/>
      <c r="C96" s="25"/>
      <c r="D96" s="25"/>
      <c r="E96" s="25"/>
      <c r="F96" s="3"/>
      <c r="G96" s="25"/>
    </row>
    <row r="97" spans="1:7">
      <c r="A97" s="25"/>
      <c r="B97" s="25"/>
      <c r="C97" s="25"/>
      <c r="D97" s="25"/>
      <c r="E97" s="25"/>
      <c r="F97" s="3"/>
      <c r="G97" s="25"/>
    </row>
    <row r="98" spans="1:7">
      <c r="A98" s="25"/>
      <c r="B98" s="25"/>
      <c r="C98" s="25"/>
      <c r="D98" s="25"/>
      <c r="E98" s="25"/>
      <c r="F98" s="3"/>
      <c r="G98" s="25"/>
    </row>
    <row r="99" spans="1:7">
      <c r="A99" s="25"/>
      <c r="B99" s="25"/>
      <c r="C99" s="25"/>
      <c r="D99" s="25"/>
      <c r="E99" s="25"/>
      <c r="F99" s="3"/>
      <c r="G99" s="25"/>
    </row>
    <row r="100" spans="1:7">
      <c r="A100" s="25"/>
      <c r="B100" s="25"/>
      <c r="C100" s="25"/>
      <c r="D100" s="25"/>
      <c r="E100" s="25"/>
      <c r="F100" s="3"/>
      <c r="G100" s="25"/>
    </row>
    <row r="101" spans="1:7">
      <c r="A101" s="25"/>
      <c r="B101" s="25"/>
      <c r="C101" s="25"/>
      <c r="D101" s="25"/>
      <c r="E101" s="25"/>
      <c r="F101" s="3"/>
      <c r="G101" s="25"/>
    </row>
    <row r="102" spans="1:7">
      <c r="A102" s="25"/>
      <c r="B102" s="25"/>
      <c r="C102" s="25"/>
      <c r="D102" s="25"/>
      <c r="E102" s="25"/>
      <c r="F102" s="3"/>
      <c r="G102" s="25"/>
    </row>
    <row r="103" spans="1:7">
      <c r="A103" s="25"/>
      <c r="B103" s="25"/>
      <c r="C103" s="25"/>
      <c r="D103" s="25"/>
      <c r="E103" s="25"/>
      <c r="F103" s="3"/>
      <c r="G103" s="25"/>
    </row>
    <row r="104" spans="1:7">
      <c r="A104" s="25"/>
      <c r="B104" s="25"/>
      <c r="C104" s="25"/>
      <c r="D104" s="25"/>
      <c r="E104" s="25"/>
      <c r="F104" s="3"/>
      <c r="G104" s="25"/>
    </row>
    <row r="105" spans="1:7">
      <c r="A105" s="25"/>
      <c r="B105" s="25"/>
      <c r="C105" s="25"/>
      <c r="D105" s="25"/>
      <c r="E105" s="25"/>
      <c r="F105" s="3"/>
      <c r="G105" s="25"/>
    </row>
    <row r="106" spans="1:7">
      <c r="A106" s="25"/>
      <c r="B106" s="25"/>
      <c r="C106" s="25"/>
      <c r="D106" s="25"/>
      <c r="E106" s="25"/>
      <c r="F106" s="3"/>
      <c r="G106" s="25"/>
    </row>
    <row r="107" spans="1:7">
      <c r="A107" s="25"/>
      <c r="B107" s="25"/>
      <c r="C107" s="25"/>
      <c r="D107" s="25"/>
      <c r="E107" s="25"/>
      <c r="F107" s="3"/>
      <c r="G107" s="25"/>
    </row>
    <row r="108" spans="1:7">
      <c r="A108" s="25"/>
      <c r="B108" s="25"/>
      <c r="C108" s="25"/>
      <c r="D108" s="25"/>
      <c r="E108" s="25"/>
      <c r="F108" s="3"/>
      <c r="G108" s="25"/>
    </row>
    <row r="109" spans="1:7">
      <c r="A109" s="25"/>
      <c r="B109" s="25"/>
      <c r="C109" s="25"/>
      <c r="D109" s="25"/>
      <c r="E109" s="25"/>
      <c r="F109" s="3"/>
      <c r="G109" s="25"/>
    </row>
    <row r="110" spans="1:7">
      <c r="A110" s="25"/>
      <c r="B110" s="25"/>
      <c r="C110" s="25"/>
      <c r="D110" s="25"/>
      <c r="E110" s="25"/>
      <c r="F110" s="3"/>
      <c r="G110" s="25"/>
    </row>
    <row r="111" spans="1:7">
      <c r="A111" s="25"/>
      <c r="B111" s="25"/>
      <c r="C111" s="25"/>
      <c r="D111" s="25"/>
      <c r="E111" s="25"/>
      <c r="F111" s="3"/>
      <c r="G111" s="25"/>
    </row>
    <row r="112" spans="1:7">
      <c r="A112" s="25"/>
      <c r="B112" s="25"/>
      <c r="C112" s="25"/>
      <c r="D112" s="25"/>
      <c r="E112" s="25"/>
      <c r="F112" s="3"/>
      <c r="G112" s="25"/>
    </row>
    <row r="113" spans="1:7">
      <c r="A113" s="25"/>
      <c r="B113" s="25"/>
      <c r="C113" s="25"/>
      <c r="D113" s="25"/>
      <c r="E113" s="25"/>
      <c r="F113" s="3"/>
      <c r="G113" s="25"/>
    </row>
    <row r="114" spans="1:7">
      <c r="A114" s="25"/>
      <c r="B114" s="25"/>
      <c r="C114" s="25"/>
      <c r="D114" s="25"/>
      <c r="E114" s="25"/>
      <c r="F114" s="3"/>
      <c r="G114" s="25"/>
    </row>
    <row r="115" spans="1:7">
      <c r="A115" s="25"/>
      <c r="B115" s="25"/>
      <c r="C115" s="25"/>
      <c r="D115" s="25"/>
      <c r="E115" s="25"/>
      <c r="F115" s="3"/>
      <c r="G115" s="25"/>
    </row>
    <row r="116" spans="1:7">
      <c r="A116" s="25"/>
      <c r="B116" s="25"/>
      <c r="C116" s="25"/>
      <c r="D116" s="25"/>
      <c r="E116" s="25"/>
      <c r="F116" s="3"/>
      <c r="G116" s="25"/>
    </row>
    <row r="117" spans="1:7">
      <c r="A117" s="25"/>
      <c r="B117" s="25"/>
      <c r="C117" s="25"/>
      <c r="D117" s="25"/>
      <c r="E117" s="25"/>
      <c r="F117" s="3"/>
      <c r="G117" s="25"/>
    </row>
    <row r="118" spans="1:7">
      <c r="A118" s="25"/>
      <c r="B118" s="25"/>
      <c r="C118" s="25"/>
      <c r="D118" s="25"/>
      <c r="E118" s="25"/>
      <c r="F118" s="3"/>
      <c r="G118" s="25"/>
    </row>
    <row r="119" spans="1:7">
      <c r="A119" s="25"/>
      <c r="B119" s="25"/>
      <c r="C119" s="25"/>
      <c r="D119" s="25"/>
      <c r="E119" s="25"/>
      <c r="F119" s="3"/>
      <c r="G119" s="25"/>
    </row>
    <row r="120" spans="1:7">
      <c r="A120" s="25"/>
      <c r="B120" s="25"/>
      <c r="C120" s="25"/>
      <c r="D120" s="25"/>
      <c r="E120" s="25"/>
      <c r="F120" s="3"/>
      <c r="G120" s="25"/>
    </row>
    <row r="121" spans="1:7">
      <c r="A121" s="25"/>
      <c r="B121" s="25"/>
      <c r="C121" s="25"/>
      <c r="D121" s="25"/>
      <c r="E121" s="25"/>
      <c r="F121" s="3"/>
      <c r="G121" s="25"/>
    </row>
    <row r="122" spans="1:7">
      <c r="A122" s="25"/>
      <c r="B122" s="25"/>
      <c r="C122" s="25"/>
      <c r="D122" s="25"/>
      <c r="E122" s="25"/>
      <c r="F122" s="3"/>
      <c r="G122" s="25"/>
    </row>
    <row r="123" spans="1:7">
      <c r="A123" s="25"/>
      <c r="B123" s="25"/>
      <c r="C123" s="25"/>
      <c r="D123" s="25"/>
      <c r="E123" s="25"/>
      <c r="F123" s="3"/>
      <c r="G123" s="25"/>
    </row>
    <row r="124" spans="1:7">
      <c r="A124" s="25"/>
      <c r="B124" s="25"/>
      <c r="C124" s="25"/>
      <c r="D124" s="25"/>
      <c r="E124" s="25"/>
      <c r="F124" s="3"/>
      <c r="G124" s="25"/>
    </row>
    <row r="125" spans="1:7">
      <c r="A125" s="25"/>
      <c r="B125" s="25"/>
      <c r="C125" s="25"/>
      <c r="D125" s="25"/>
      <c r="E125" s="25"/>
      <c r="F125" s="3"/>
      <c r="G125" s="25"/>
    </row>
    <row r="126" spans="1:7">
      <c r="A126" s="25"/>
      <c r="B126" s="25"/>
      <c r="C126" s="25"/>
      <c r="D126" s="25"/>
      <c r="E126" s="25"/>
      <c r="F126" s="3"/>
      <c r="G126" s="25"/>
    </row>
    <row r="127" spans="1:7">
      <c r="A127" s="25"/>
      <c r="B127" s="25"/>
      <c r="C127" s="25"/>
      <c r="D127" s="25"/>
      <c r="E127" s="25"/>
      <c r="F127" s="3"/>
      <c r="G127" s="25"/>
    </row>
    <row r="128" spans="1:7">
      <c r="A128" s="25"/>
      <c r="B128" s="25"/>
      <c r="C128" s="25"/>
      <c r="D128" s="25"/>
      <c r="E128" s="25"/>
      <c r="F128" s="3"/>
      <c r="G128" s="25"/>
    </row>
    <row r="129" spans="1:7">
      <c r="A129" s="25"/>
      <c r="B129" s="25"/>
      <c r="C129" s="25"/>
      <c r="D129" s="25"/>
      <c r="E129" s="25"/>
      <c r="F129" s="3"/>
      <c r="G129" s="25"/>
    </row>
    <row r="130" spans="1:7">
      <c r="A130" s="25"/>
      <c r="B130" s="25"/>
      <c r="C130" s="25"/>
      <c r="D130" s="25"/>
      <c r="E130" s="25"/>
      <c r="F130" s="3"/>
      <c r="G130" s="25"/>
    </row>
    <row r="131" spans="1:7">
      <c r="A131" s="25"/>
      <c r="B131" s="25"/>
      <c r="C131" s="25"/>
      <c r="D131" s="25"/>
      <c r="E131" s="25"/>
      <c r="F131" s="25"/>
      <c r="G131" s="25"/>
    </row>
    <row r="132" spans="1:7">
      <c r="A132" s="25"/>
      <c r="B132" s="25"/>
      <c r="C132" s="25"/>
      <c r="D132" s="25"/>
      <c r="E132" s="25"/>
      <c r="F132" s="25"/>
      <c r="G132" s="25"/>
    </row>
    <row r="133" spans="1:7">
      <c r="A133" s="25"/>
      <c r="B133" s="25"/>
      <c r="C133" s="25"/>
      <c r="D133" s="25"/>
      <c r="E133" s="25"/>
      <c r="F133" s="25"/>
      <c r="G133" s="25"/>
    </row>
    <row r="134" spans="1:7">
      <c r="A134" s="25"/>
      <c r="B134" s="25"/>
      <c r="C134" s="25"/>
      <c r="D134" s="25"/>
      <c r="E134" s="25"/>
      <c r="F134" s="25"/>
      <c r="G134" s="25"/>
    </row>
    <row r="135" spans="1:7">
      <c r="A135" s="25"/>
      <c r="B135" s="25"/>
      <c r="C135" s="25"/>
      <c r="D135" s="25"/>
      <c r="E135" s="25"/>
      <c r="F135" s="25"/>
      <c r="G135" s="25"/>
    </row>
    <row r="136" spans="1:7">
      <c r="A136" s="25"/>
      <c r="B136" s="25"/>
      <c r="C136" s="25"/>
      <c r="D136" s="25"/>
      <c r="E136" s="25"/>
      <c r="F136" s="25"/>
      <c r="G136" s="25"/>
    </row>
    <row r="137" spans="1:7">
      <c r="A137" s="25"/>
      <c r="B137" s="25"/>
      <c r="C137" s="25"/>
      <c r="D137" s="25"/>
      <c r="E137" s="25"/>
      <c r="F137" s="25"/>
      <c r="G137" s="25"/>
    </row>
    <row r="138" spans="1:7">
      <c r="A138" s="25"/>
      <c r="B138" s="25"/>
      <c r="C138" s="25"/>
      <c r="D138" s="25"/>
      <c r="E138" s="25"/>
      <c r="F138" s="25"/>
      <c r="G138" s="25"/>
    </row>
    <row r="139" spans="1:7">
      <c r="A139" s="25"/>
      <c r="B139" s="25"/>
      <c r="C139" s="25"/>
      <c r="D139" s="25"/>
      <c r="E139" s="25"/>
      <c r="F139" s="25"/>
      <c r="G139" s="25"/>
    </row>
    <row r="140" spans="1:7">
      <c r="A140" s="25"/>
      <c r="B140" s="25"/>
      <c r="C140" s="25"/>
      <c r="D140" s="25"/>
      <c r="E140" s="25"/>
      <c r="F140" s="25"/>
      <c r="G140" s="25"/>
    </row>
    <row r="141" spans="1:7">
      <c r="A141" s="25"/>
      <c r="B141" s="25"/>
      <c r="C141" s="25"/>
      <c r="D141" s="25"/>
      <c r="E141" s="25"/>
      <c r="F141" s="25"/>
      <c r="G141" s="25"/>
    </row>
    <row r="142" spans="1:7">
      <c r="A142" s="25"/>
      <c r="B142" s="25"/>
      <c r="C142" s="25"/>
      <c r="D142" s="25"/>
      <c r="E142" s="25"/>
      <c r="F142" s="25"/>
      <c r="G142" s="25"/>
    </row>
    <row r="143" spans="1:7">
      <c r="A143" s="25"/>
      <c r="B143" s="25"/>
      <c r="C143" s="25"/>
      <c r="D143" s="25"/>
      <c r="E143" s="25"/>
      <c r="F143" s="25"/>
      <c r="G143" s="25"/>
    </row>
    <row r="144" spans="1:7">
      <c r="A144" s="25"/>
      <c r="B144" s="25"/>
      <c r="C144" s="25"/>
      <c r="D144" s="25"/>
      <c r="E144" s="25"/>
      <c r="F144" s="25"/>
      <c r="G144" s="25"/>
    </row>
    <row r="145" spans="1:7">
      <c r="A145" s="25"/>
      <c r="B145" s="25"/>
      <c r="C145" s="25"/>
      <c r="D145" s="25"/>
      <c r="E145" s="25"/>
      <c r="F145" s="25"/>
      <c r="G145" s="25"/>
    </row>
    <row r="146" spans="1:7">
      <c r="A146" s="25"/>
      <c r="B146" s="25"/>
      <c r="C146" s="25"/>
      <c r="D146" s="25"/>
      <c r="E146" s="25"/>
      <c r="F146" s="25"/>
      <c r="G146" s="25"/>
    </row>
    <row r="147" spans="1:7">
      <c r="A147" s="25"/>
      <c r="B147" s="25"/>
      <c r="C147" s="25"/>
      <c r="D147" s="25"/>
      <c r="E147" s="25"/>
      <c r="F147" s="25"/>
      <c r="G147" s="25"/>
    </row>
    <row r="148" spans="1:7">
      <c r="A148" s="25"/>
      <c r="B148" s="25"/>
      <c r="C148" s="25"/>
      <c r="D148" s="25"/>
      <c r="E148" s="25"/>
      <c r="F148" s="25"/>
      <c r="G148" s="25"/>
    </row>
    <row r="149" spans="1:7">
      <c r="A149" s="25"/>
      <c r="B149" s="25"/>
      <c r="C149" s="25"/>
      <c r="D149" s="25"/>
      <c r="E149" s="25"/>
      <c r="F149" s="25"/>
      <c r="G149" s="25"/>
    </row>
    <row r="150" spans="1:7">
      <c r="A150" s="25"/>
      <c r="B150" s="25"/>
      <c r="C150" s="25"/>
      <c r="D150" s="25"/>
      <c r="E150" s="25"/>
      <c r="F150" s="25"/>
      <c r="G150" s="25"/>
    </row>
    <row r="151" spans="1:7">
      <c r="A151" s="25"/>
      <c r="B151" s="25"/>
      <c r="C151" s="25"/>
      <c r="D151" s="25"/>
      <c r="E151" s="25"/>
      <c r="F151" s="25"/>
      <c r="G151" s="25"/>
    </row>
    <row r="152" spans="1:7">
      <c r="A152" s="25"/>
      <c r="B152" s="25"/>
      <c r="C152" s="25"/>
      <c r="D152" s="25"/>
      <c r="E152" s="25"/>
      <c r="F152" s="25"/>
      <c r="G152" s="25"/>
    </row>
    <row r="153" spans="1:7">
      <c r="A153" s="25"/>
      <c r="B153" s="25"/>
      <c r="C153" s="25"/>
      <c r="D153" s="25"/>
      <c r="E153" s="25"/>
      <c r="F153" s="25"/>
      <c r="G153" s="25"/>
    </row>
    <row r="154" spans="1:7">
      <c r="A154" s="25"/>
      <c r="B154" s="25"/>
      <c r="C154" s="25"/>
      <c r="D154" s="25"/>
      <c r="E154" s="25"/>
      <c r="F154" s="25"/>
      <c r="G154" s="25"/>
    </row>
    <row r="155" spans="1:7">
      <c r="A155" s="25"/>
      <c r="B155" s="25"/>
      <c r="C155" s="25"/>
      <c r="D155" s="25"/>
      <c r="E155" s="25"/>
      <c r="F155" s="25"/>
      <c r="G155" s="25"/>
    </row>
    <row r="156" spans="1:7">
      <c r="A156" s="25"/>
      <c r="B156" s="25"/>
      <c r="C156" s="25"/>
      <c r="D156" s="25"/>
      <c r="E156" s="25"/>
      <c r="F156" s="25"/>
      <c r="G156" s="25"/>
    </row>
    <row r="157" spans="1:7">
      <c r="A157" s="25"/>
      <c r="B157" s="25"/>
      <c r="C157" s="25"/>
      <c r="D157" s="25"/>
      <c r="E157" s="25"/>
      <c r="F157" s="25"/>
      <c r="G157" s="25"/>
    </row>
    <row r="158" spans="1:7">
      <c r="A158" s="25"/>
      <c r="B158" s="25"/>
      <c r="C158" s="25"/>
      <c r="D158" s="25"/>
      <c r="E158" s="25"/>
      <c r="F158" s="25"/>
      <c r="G158" s="25"/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Medina Mateo</dc:creator>
  <cp:lastModifiedBy>nairoby</cp:lastModifiedBy>
  <cp:lastPrinted>2018-09-03T16:48:47Z</cp:lastPrinted>
  <dcterms:created xsi:type="dcterms:W3CDTF">2018-06-19T18:03:49Z</dcterms:created>
  <dcterms:modified xsi:type="dcterms:W3CDTF">2018-09-04T14:50:39Z</dcterms:modified>
</cp:coreProperties>
</file>