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25" windowWidth="21315" windowHeight="985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C387" i="1" l="1"/>
  <c r="B387" i="1"/>
  <c r="D231" i="1" l="1"/>
  <c r="C231" i="1"/>
  <c r="B231" i="1"/>
  <c r="D335" i="1" l="1"/>
  <c r="C335" i="1"/>
  <c r="B335" i="1"/>
  <c r="C283" i="1" l="1"/>
  <c r="B283" i="1"/>
  <c r="D181" i="1" l="1"/>
  <c r="C181" i="1"/>
  <c r="B181" i="1"/>
  <c r="H111" i="1" l="1"/>
  <c r="G111" i="1"/>
  <c r="F111" i="1"/>
  <c r="H53" i="1" l="1"/>
</calcChain>
</file>

<file path=xl/sharedStrings.xml><?xml version="1.0" encoding="utf-8"?>
<sst xmlns="http://schemas.openxmlformats.org/spreadsheetml/2006/main" count="467" uniqueCount="247">
  <si>
    <t xml:space="preserve">ABRIL        </t>
  </si>
  <si>
    <t>DON JUAN MONTE PLATA</t>
  </si>
  <si>
    <t>PURA ANTIGUA</t>
  </si>
  <si>
    <t>008-0018245-3</t>
  </si>
  <si>
    <t>829-915-1118</t>
  </si>
  <si>
    <t>PARAJE TRIPLE OZAMA DON JUAN MONTE PLATA</t>
  </si>
  <si>
    <t>55009151-55009153- 55009155</t>
  </si>
  <si>
    <t>1 NEVERA</t>
  </si>
  <si>
    <t>1 ESTUFA HORNO</t>
  </si>
  <si>
    <t>1 CIL. GAS</t>
  </si>
  <si>
    <t>3 BOX SPRING</t>
  </si>
  <si>
    <t>1 JGO. SALA</t>
  </si>
  <si>
    <t>1 JGO. COMEDOR</t>
  </si>
  <si>
    <t>1 LICUADORA</t>
  </si>
  <si>
    <t>1 MICROONDAS</t>
  </si>
  <si>
    <t>3 JGOS. SABANAS</t>
  </si>
  <si>
    <t>2 ABANICOS</t>
  </si>
  <si>
    <t>1 LAVADORA SAMSUNG</t>
  </si>
  <si>
    <t>5 RAC. ALIM.</t>
  </si>
  <si>
    <t>SAN JOSE PERAVIA/BANI</t>
  </si>
  <si>
    <t>FRANCISCO RAMIREZ</t>
  </si>
  <si>
    <t>104-0003435-0</t>
  </si>
  <si>
    <t>809-986-8663</t>
  </si>
  <si>
    <t>ANTIGUO SAN JOSE # 25 PEARAVIA/BANI</t>
  </si>
  <si>
    <t>55009152- 55009154- 55009156</t>
  </si>
  <si>
    <t>2 BOX SPRING</t>
  </si>
  <si>
    <t>2 JGOS. SABANAS</t>
  </si>
  <si>
    <t>MAXIMA GOMEZ GOMEZ</t>
  </si>
  <si>
    <t>001-0052363-8</t>
  </si>
  <si>
    <t>809-238-7932</t>
  </si>
  <si>
    <t>C/ 24 ABRIL # 5 BARRIO MENDOZA</t>
  </si>
  <si>
    <t>3 CJAS. CARIOASPIRINA X 60 TAB.</t>
  </si>
  <si>
    <t>9 CJAS. CILOSTAL 100 MG. X 30 TAB.</t>
  </si>
  <si>
    <t>90 TAB. CLOPIDOGREL 75 MG.</t>
  </si>
  <si>
    <t xml:space="preserve">90 TAB. OMEPRAZOL 20 MG. </t>
  </si>
  <si>
    <t xml:space="preserve">9 TIRA DE KINETAL 400 MG. </t>
  </si>
  <si>
    <t xml:space="preserve">TOTAL </t>
  </si>
  <si>
    <t>ALFREDO ENCARNACION V.</t>
  </si>
  <si>
    <t>001-0297548-9</t>
  </si>
  <si>
    <t>809-388-6801</t>
  </si>
  <si>
    <t>C/Z # 2 INES 2DA. VILLA FARO</t>
  </si>
  <si>
    <t>1 CJA. GABAFENTINA 400 MG. 20 TAB.</t>
  </si>
  <si>
    <t>1 CJA. CILOSTAL 100 MG. X 30 TAB.</t>
  </si>
  <si>
    <t>TOTAL</t>
  </si>
  <si>
    <t xml:space="preserve">                                                                                                       ENTREGAS MEDICAMENTOS</t>
  </si>
  <si>
    <t xml:space="preserve">                   ABRIL </t>
  </si>
  <si>
    <t>DEALINE JACQUELINE SUBERVI</t>
  </si>
  <si>
    <t>223-0110759-9</t>
  </si>
  <si>
    <t>829-702-7457</t>
  </si>
  <si>
    <t>C/ ESTADOS UNIDOS ESQ. JUPITER # 3 LOS 3 OJOS</t>
  </si>
  <si>
    <t>1 CANASTILLA</t>
  </si>
  <si>
    <t xml:space="preserve">                                                                                          ENTREGAS CANASTILLAS</t>
  </si>
  <si>
    <t>ABRIL</t>
  </si>
  <si>
    <t xml:space="preserve">                                                                                                   ENTREGAS MES DE ABRIL 2018</t>
  </si>
  <si>
    <t xml:space="preserve">ABRIL </t>
  </si>
  <si>
    <t xml:space="preserve">No. </t>
  </si>
  <si>
    <t>NOMBRES</t>
  </si>
  <si>
    <t>CEDULAS</t>
  </si>
  <si>
    <t>TELEFONOS</t>
  </si>
  <si>
    <t>CONDUCE</t>
  </si>
  <si>
    <t>AYUDAS</t>
  </si>
  <si>
    <t>MARCELO MONTERO</t>
  </si>
  <si>
    <t>001-1417911-2</t>
  </si>
  <si>
    <t>829-414-2002</t>
  </si>
  <si>
    <t>NOMBRE</t>
  </si>
  <si>
    <t>CEDULA</t>
  </si>
  <si>
    <t>DIRECCION</t>
  </si>
  <si>
    <t>TELEFONO</t>
  </si>
  <si>
    <t>ZINC</t>
  </si>
  <si>
    <t>ENLATES</t>
  </si>
  <si>
    <t>BAJANTES</t>
  </si>
  <si>
    <t>DOMINGO DE JESUS MIESES</t>
  </si>
  <si>
    <t>001-0558648-1</t>
  </si>
  <si>
    <t>C/11.B # 26</t>
  </si>
  <si>
    <t>829-837-9477</t>
  </si>
  <si>
    <t>FRANKLIN A. FELIZ</t>
  </si>
  <si>
    <t>001-0012503-8</t>
  </si>
  <si>
    <t>C/ VICENTE NOBLE # 62</t>
  </si>
  <si>
    <t>829-748-2815</t>
  </si>
  <si>
    <t xml:space="preserve">CELESTE MENDOZA </t>
  </si>
  <si>
    <t>001-1000468-6</t>
  </si>
  <si>
    <t>C/ CENTRAL # 68</t>
  </si>
  <si>
    <t>809-414-3506</t>
  </si>
  <si>
    <t>MILAGRO ALT. GURIDIS</t>
  </si>
  <si>
    <t>001-0564465-2</t>
  </si>
  <si>
    <t>LOS ALMIRANTE</t>
  </si>
  <si>
    <t>809-236-0722</t>
  </si>
  <si>
    <t>JACOBO VELOZ</t>
  </si>
  <si>
    <t>010-0019378-7</t>
  </si>
  <si>
    <t>C/ REGINO CASTRO</t>
  </si>
  <si>
    <t>829-968-2168</t>
  </si>
  <si>
    <t>JOSE ARISMENDI GONZALEZ</t>
  </si>
  <si>
    <t>001-0517022-9</t>
  </si>
  <si>
    <t>C/ GREGORIO LUPERON # 7</t>
  </si>
  <si>
    <t>829-762-8399</t>
  </si>
  <si>
    <t>MIGUEL CALDERON</t>
  </si>
  <si>
    <t>225-0007034-1</t>
  </si>
  <si>
    <t>C/ MALECON DE LA ALT. PASEO # 3</t>
  </si>
  <si>
    <t>829-762-5546</t>
  </si>
  <si>
    <t>CATALINO HERNANDEZ</t>
  </si>
  <si>
    <t>001-0890547-2</t>
  </si>
  <si>
    <t>C/ DUARTE CASA# 74 GUARICANO</t>
  </si>
  <si>
    <t>829-262-0423</t>
  </si>
  <si>
    <t>JUAN FCO. BLANCO</t>
  </si>
  <si>
    <t>068-0018752-5</t>
  </si>
  <si>
    <t>LA CUCHILLA VILLA ALTAGRACIA</t>
  </si>
  <si>
    <t>809-359-5319</t>
  </si>
  <si>
    <t>RAFAEL SALAS HICHEZ</t>
  </si>
  <si>
    <t>001-0550156-3</t>
  </si>
  <si>
    <t>VILLA DUARTE # 20</t>
  </si>
  <si>
    <t>829-762-8423</t>
  </si>
  <si>
    <t>DUARTE STGO. CASTRO</t>
  </si>
  <si>
    <t>001-0558993-1</t>
  </si>
  <si>
    <t>FRANCIA NUEVA C/ F</t>
  </si>
  <si>
    <t>809-595-7454</t>
  </si>
  <si>
    <t>NEWARD ELIAS TRINIDAD</t>
  </si>
  <si>
    <t>001-1738731-6</t>
  </si>
  <si>
    <t>C/ E # 27 FRANCIA NUEVA</t>
  </si>
  <si>
    <t>829-447-7431</t>
  </si>
  <si>
    <t>12 FAMILIAS</t>
  </si>
  <si>
    <t>CATALINA HERNANDEZ ALC.</t>
  </si>
  <si>
    <t>012-0035153-2</t>
  </si>
  <si>
    <t>829-810-5278</t>
  </si>
  <si>
    <t>C/G. # 30 P/A. LOS GIRASOLES 3ERO.</t>
  </si>
  <si>
    <t>1 CJA. PREBALINA M. 75 MG.</t>
  </si>
  <si>
    <t>1 PIASDEDINE 300 MG. X 30 TAB.</t>
  </si>
  <si>
    <t>JUAN CARLOS VASQUEZ V.</t>
  </si>
  <si>
    <t>001-1287597-6</t>
  </si>
  <si>
    <t>809-616-3155</t>
  </si>
  <si>
    <t>C/ 14 # 70 PUEBLO NUEVO LOS ALCARRIZOS</t>
  </si>
  <si>
    <t>10 TAB. PARACETAMOL 750 MG.</t>
  </si>
  <si>
    <t>3 CJAS. BRONCOCHEN BALSAMICO ADULTO 500 MG.</t>
  </si>
  <si>
    <t xml:space="preserve">1 CJA. DOLO NEUROBION DE 120 TAB. </t>
  </si>
  <si>
    <t>1 CJA. MYONAL 50 MG. X 30 TAB.</t>
  </si>
  <si>
    <t>1 CJA. SUMIGRAN PLUS 150</t>
  </si>
  <si>
    <t xml:space="preserve">MILAGROS ALEJANDRINA DE LA CRUZ </t>
  </si>
  <si>
    <t>001-0529339-3</t>
  </si>
  <si>
    <t>809-593-0026 829-943-0608</t>
  </si>
  <si>
    <t>AV. SABANA LARGA # 13 ALMA ROSA I</t>
  </si>
  <si>
    <t>1 SILLA RUEDAS</t>
  </si>
  <si>
    <t>FLAVIA EUSEBIA CASTILLO  MARTINEZ</t>
  </si>
  <si>
    <t>001-0881443-5</t>
  </si>
  <si>
    <t>809-876-6995</t>
  </si>
  <si>
    <t>C/SAN JUAN # 7 URBANIZACION SAVICA LAS PALMAS HERRERA</t>
  </si>
  <si>
    <t>ENELIA ALMONTE RODRIGUEZ</t>
  </si>
  <si>
    <t>001-0276448-7</t>
  </si>
  <si>
    <t>809-767-8086</t>
  </si>
  <si>
    <t>C/JESUS PIÑEYRO # 58, APTO. 402 SECTOR EL CACIQUE SARH NICOLE  I I STO. DGO. ESTE</t>
  </si>
  <si>
    <t>FREINE ALEXANDER CAMACHO</t>
  </si>
  <si>
    <t>PASAPORTE 105672175</t>
  </si>
  <si>
    <t>809-306-5456</t>
  </si>
  <si>
    <t xml:space="preserve">C/ 1ERA. RESP. LOS TRES OJOS </t>
  </si>
  <si>
    <t xml:space="preserve">CRUZ MARIA VASQUEZ R. </t>
  </si>
  <si>
    <t>056-0121402-5</t>
  </si>
  <si>
    <t>829-851-1483</t>
  </si>
  <si>
    <t>C/ RESTAURACION # 26 CENTRO CIUDAD PRO. DUARTE</t>
  </si>
  <si>
    <t xml:space="preserve">                                                                                              ENTREGAS SILLAS RUEDAS 2018 </t>
  </si>
  <si>
    <t>PLAN DE ASISTENCIA SOCIAL DE LA PRESIDENCIA</t>
  </si>
  <si>
    <t xml:space="preserve">DEPARTAMENTO COORD. SUPERVISION Y ENTREGA </t>
  </si>
  <si>
    <t>ENTREGA DE RACIONES A EMPLEADOS</t>
  </si>
  <si>
    <t>CAMION FICHA:</t>
  </si>
  <si>
    <t>305-145-121-116</t>
  </si>
  <si>
    <t>FECHA RECIBIDO CONDUCE :</t>
  </si>
  <si>
    <t>NO. CONDUCE:</t>
  </si>
  <si>
    <t>TOTAL RACIONES</t>
  </si>
  <si>
    <t>FECHA ENTREGA EMPLEADOS DESDE:</t>
  </si>
  <si>
    <t xml:space="preserve">               HASTA:</t>
  </si>
  <si>
    <t>DEPARTAMENTOS</t>
  </si>
  <si>
    <t>ASIGNACION POR DEPARTAMENTO</t>
  </si>
  <si>
    <t>TOTAL ENTREGADO</t>
  </si>
  <si>
    <t>SIN ENTREGAR</t>
  </si>
  <si>
    <t>RACIONES EN MAL ESTADO</t>
  </si>
  <si>
    <t>DIRECCION GENERAL</t>
  </si>
  <si>
    <t>ADMINISTRATIVO Y FINANCIERO</t>
  </si>
  <si>
    <t>DIVISION FINANCIERA</t>
  </si>
  <si>
    <t>DIV DE TECNOLOGIA Y COMUNICACIONES</t>
  </si>
  <si>
    <t>COMPRAS Y CONTRATACIONES</t>
  </si>
  <si>
    <t>COOPERATIVA Y EMPLEADOS</t>
  </si>
  <si>
    <t>DEPTO. DE PROVISIONES</t>
  </si>
  <si>
    <t>PLANIFICACION Y DESARROLLO</t>
  </si>
  <si>
    <t>RECURSOS HUMANOS</t>
  </si>
  <si>
    <t>AYUDAS A LAS IGLESIAS</t>
  </si>
  <si>
    <t>PROVINCIALES E INSTITUCIONES</t>
  </si>
  <si>
    <t>PROTOCOLO Y EVENTOS</t>
  </si>
  <si>
    <t>EVALUACION Y CONTROL</t>
  </si>
  <si>
    <t>PRENSA Y RELACINES PUBLICAS(COMUN.)</t>
  </si>
  <si>
    <t>AUDITORES INTERNOS</t>
  </si>
  <si>
    <t>ASUNTOS JURICOS</t>
  </si>
  <si>
    <t>FISIATRIA</t>
  </si>
  <si>
    <t>CENTRO DE SALUD COMUNITARIO</t>
  </si>
  <si>
    <t>CENTRO DE SALUD BOTICA</t>
  </si>
  <si>
    <t>COORD. Y SUPERV. ENTREGA AYUDA SOC.</t>
  </si>
  <si>
    <t>PERSONAL MILITAR</t>
  </si>
  <si>
    <t>DIVISION DE TRANSPORTACION</t>
  </si>
  <si>
    <t>DIVISION DE ALMACENES DE SUMINISTRO</t>
  </si>
  <si>
    <t>DIVISION DE SERVICIOS GENERALES</t>
  </si>
  <si>
    <t>COCINA</t>
  </si>
  <si>
    <t>DIVISION DE EMPAQUE</t>
  </si>
  <si>
    <t>DIVISION DE DESPACHO Y PROVICIONES</t>
  </si>
  <si>
    <t>AYUDANTES DE CAMION</t>
  </si>
  <si>
    <t>LICENCIA PERMANENTE</t>
  </si>
  <si>
    <t>DEPARTAMENTO DE PROGRAMA SOCIALES</t>
  </si>
  <si>
    <t>OF. LIBRE ACCESO A LA INFORMACION</t>
  </si>
  <si>
    <t>ARCHIVO Y CORRESPONDENCIA</t>
  </si>
  <si>
    <t>CAMARA DE SEGURIDAD</t>
  </si>
  <si>
    <t>MILITARES ADICIONALES (AMET)</t>
  </si>
  <si>
    <t>OTROS</t>
  </si>
  <si>
    <t>TOTAL GENERAL</t>
  </si>
  <si>
    <t>PRIMERA ENTREGA MES ABRIL 2018</t>
  </si>
  <si>
    <t xml:space="preserve">                                              ENTREGAS RACIONES AL PERSONAL ABRIL 2018</t>
  </si>
  <si>
    <t>150-161-170-173</t>
  </si>
  <si>
    <t>EVALUACION AYUDAS SOCIALES</t>
  </si>
  <si>
    <t>COMUNICACIONES</t>
  </si>
  <si>
    <t>DIVISION JURIDICA</t>
  </si>
  <si>
    <t>SEGUNDA ENTREGA MES ABRIL 2018</t>
  </si>
  <si>
    <t>142-116-147-150</t>
  </si>
  <si>
    <t>TERCERA ENTREGA MES ABRIL 2018</t>
  </si>
  <si>
    <t>YAHAIRI BELEN RODRIGUEZ</t>
  </si>
  <si>
    <t>049-0087366-4</t>
  </si>
  <si>
    <t>809-307-4788</t>
  </si>
  <si>
    <t>CABALLERO SANCHEZ RAMIREZ/COTUI</t>
  </si>
  <si>
    <t>ARIANNA JIMENEZ MARTES</t>
  </si>
  <si>
    <t>402-0907170-9</t>
  </si>
  <si>
    <t>829-324-3728</t>
  </si>
  <si>
    <t>C/16 MAYO # 68 P/A. SIMONICO VILLA DUARTE</t>
  </si>
  <si>
    <t>OFICINA PROV. PLAN SOCIAL PEDERNALES /MAXIMO FELIZ TERRERO RETIRO</t>
  </si>
  <si>
    <t>001-0159808-4</t>
  </si>
  <si>
    <t>809-543-0115</t>
  </si>
  <si>
    <t>C/16 AGOSTO # 8 PROV. PEDERNALES</t>
  </si>
  <si>
    <t>15 CANASTILLAS</t>
  </si>
  <si>
    <t>VILLERCI ALT. DE LOS SANTOS</t>
  </si>
  <si>
    <t>001-1480062-6</t>
  </si>
  <si>
    <t>829-669-8225</t>
  </si>
  <si>
    <t xml:space="preserve">C/4TA. # 89 LOS MAMEYES </t>
  </si>
  <si>
    <t xml:space="preserve">CUERPO SEGURIDAD PRESIDENCIAL/ADAN B. CACERES SILVESTRE/TTE. REYES MEDINA RETIRO </t>
  </si>
  <si>
    <t>223-0058217-2</t>
  </si>
  <si>
    <t>829-639-4381</t>
  </si>
  <si>
    <t>AUTOPISTA SAN ISIDRO, PALMERA ORIENTAL, ETAPA 4 M 101 SAN ISIDRO</t>
  </si>
  <si>
    <t>10 CANASTILLAS</t>
  </si>
  <si>
    <t xml:space="preserve">                                                                            ENTREGAS RACIONES ALIMENTOS CRUDOS 2018</t>
  </si>
  <si>
    <t xml:space="preserve">                                                                                                                 TECHADO DE 12 VIVIENDA A EMPLEADOS ABRIL 2018</t>
  </si>
  <si>
    <t xml:space="preserve">                                                                                                              TERCERA ETAPA</t>
  </si>
  <si>
    <r>
      <t xml:space="preserve">                                                                                                           </t>
    </r>
    <r>
      <rPr>
        <b/>
        <sz val="14"/>
        <color theme="1"/>
        <rFont val="Arial"/>
        <family val="2"/>
      </rPr>
      <t xml:space="preserve">             AMUEBLADOS   VIVIENDAS </t>
    </r>
  </si>
  <si>
    <t>ENTREGA DE KITS A EMPLEADOS</t>
  </si>
  <si>
    <t>PRIMERA ENTREGA KITS MES ABRIL 2018</t>
  </si>
  <si>
    <t>142-147-157-173</t>
  </si>
  <si>
    <t>CUARTA ENTREGA MES ABRIL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</si>
</sst>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rgb="FFFF0000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66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0" fillId="2" borderId="0" xfId="0" applyFill="1"/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/>
    <xf numFmtId="0" fontId="4" fillId="0" borderId="1" xfId="0" applyFont="1" applyFill="1" applyBorder="1"/>
    <xf numFmtId="4" fontId="4" fillId="0" borderId="1" xfId="0" applyNumberFormat="1" applyFont="1" applyBorder="1"/>
    <xf numFmtId="0" fontId="4" fillId="0" borderId="1" xfId="0" applyFont="1" applyBorder="1" applyAlignment="1">
      <alignment vertical="center" wrapText="1"/>
    </xf>
    <xf numFmtId="0" fontId="3" fillId="0" borderId="1" xfId="0" applyFont="1" applyBorder="1"/>
    <xf numFmtId="4" fontId="3" fillId="0" borderId="1" xfId="0" applyNumberFormat="1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/>
    <xf numFmtId="0" fontId="3" fillId="3" borderId="0" xfId="0" applyFont="1" applyFill="1"/>
    <xf numFmtId="0" fontId="0" fillId="3" borderId="0" xfId="0" applyFill="1"/>
    <xf numFmtId="0" fontId="2" fillId="4" borderId="0" xfId="0" applyFont="1" applyFill="1"/>
    <xf numFmtId="0" fontId="0" fillId="4" borderId="0" xfId="0" applyFill="1"/>
    <xf numFmtId="0" fontId="5" fillId="0" borderId="0" xfId="0" applyFont="1" applyFill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7" fontId="2" fillId="0" borderId="0" xfId="0" applyNumberFormat="1" applyFont="1" applyAlignment="1">
      <alignment horizontal="center"/>
    </xf>
    <xf numFmtId="0" fontId="6" fillId="5" borderId="0" xfId="0" applyFont="1" applyFill="1"/>
    <xf numFmtId="0" fontId="2" fillId="5" borderId="0" xfId="0" applyFont="1" applyFill="1" applyAlignment="1">
      <alignment horizontal="center"/>
    </xf>
    <xf numFmtId="0" fontId="2" fillId="5" borderId="0" xfId="0" applyFont="1" applyFill="1"/>
    <xf numFmtId="0" fontId="3" fillId="0" borderId="0" xfId="0" applyFont="1" applyBorder="1"/>
    <xf numFmtId="4" fontId="3" fillId="0" borderId="0" xfId="0" applyNumberFormat="1" applyFont="1" applyBorder="1"/>
    <xf numFmtId="0" fontId="2" fillId="6" borderId="0" xfId="0" applyFont="1" applyFill="1"/>
    <xf numFmtId="0" fontId="0" fillId="6" borderId="0" xfId="0" applyFill="1"/>
    <xf numFmtId="0" fontId="4" fillId="0" borderId="1" xfId="0" applyFont="1" applyBorder="1" applyAlignment="1">
      <alignment wrapText="1"/>
    </xf>
    <xf numFmtId="0" fontId="2" fillId="7" borderId="0" xfId="0" applyFont="1" applyFill="1"/>
    <xf numFmtId="0" fontId="0" fillId="7" borderId="0" xfId="0" applyFill="1"/>
    <xf numFmtId="0" fontId="0" fillId="0" borderId="2" xfId="0" applyBorder="1"/>
    <xf numFmtId="0" fontId="0" fillId="0" borderId="5" xfId="0" applyBorder="1"/>
    <xf numFmtId="0" fontId="0" fillId="0" borderId="0" xfId="0" applyBorder="1" applyAlignment="1">
      <alignment horizontal="center"/>
    </xf>
    <xf numFmtId="0" fontId="0" fillId="0" borderId="6" xfId="0" applyBorder="1"/>
    <xf numFmtId="0" fontId="1" fillId="0" borderId="0" xfId="0" applyFont="1" applyBorder="1"/>
    <xf numFmtId="0" fontId="0" fillId="0" borderId="0" xfId="0" applyBorder="1"/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right"/>
    </xf>
    <xf numFmtId="0" fontId="4" fillId="0" borderId="7" xfId="0" applyFont="1" applyBorder="1" applyAlignment="1">
      <alignment horizontal="center"/>
    </xf>
    <xf numFmtId="0" fontId="0" fillId="0" borderId="0" xfId="0" applyBorder="1" applyAlignment="1">
      <alignment horizontal="right"/>
    </xf>
    <xf numFmtId="14" fontId="3" fillId="0" borderId="8" xfId="0" applyNumberFormat="1" applyFont="1" applyBorder="1"/>
    <xf numFmtId="0" fontId="3" fillId="0" borderId="7" xfId="0" applyFont="1" applyBorder="1" applyAlignment="1">
      <alignment horizontal="center"/>
    </xf>
    <xf numFmtId="3" fontId="3" fillId="0" borderId="7" xfId="0" applyNumberFormat="1" applyFont="1" applyBorder="1"/>
    <xf numFmtId="0" fontId="1" fillId="0" borderId="9" xfId="0" applyFont="1" applyBorder="1" applyAlignment="1">
      <alignment horizontal="right"/>
    </xf>
    <xf numFmtId="14" fontId="4" fillId="0" borderId="7" xfId="0" applyNumberFormat="1" applyFont="1" applyBorder="1" applyAlignment="1">
      <alignment horizontal="right"/>
    </xf>
    <xf numFmtId="0" fontId="0" fillId="0" borderId="10" xfId="0" applyBorder="1" applyAlignment="1">
      <alignment horizontal="right"/>
    </xf>
    <xf numFmtId="14" fontId="4" fillId="0" borderId="7" xfId="0" applyNumberFormat="1" applyFont="1" applyBorder="1"/>
    <xf numFmtId="0" fontId="1" fillId="0" borderId="11" xfId="0" applyFont="1" applyBorder="1"/>
    <xf numFmtId="0" fontId="1" fillId="0" borderId="5" xfId="0" applyFont="1" applyBorder="1"/>
    <xf numFmtId="0" fontId="1" fillId="0" borderId="6" xfId="0" applyFont="1" applyBorder="1"/>
    <xf numFmtId="0" fontId="9" fillId="0" borderId="5" xfId="0" applyFont="1" applyBorder="1" applyAlignment="1">
      <alignment vertical="top"/>
    </xf>
    <xf numFmtId="0" fontId="9" fillId="0" borderId="0" xfId="0" applyFont="1" applyBorder="1" applyAlignment="1">
      <alignment horizontal="center" wrapText="1"/>
    </xf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1" fillId="0" borderId="12" xfId="0" applyFont="1" applyBorder="1" applyAlignment="1">
      <alignment wrapText="1"/>
    </xf>
    <xf numFmtId="0" fontId="0" fillId="0" borderId="13" xfId="0" applyBorder="1"/>
    <xf numFmtId="0" fontId="1" fillId="0" borderId="1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2" xfId="0" applyFont="1" applyBorder="1"/>
    <xf numFmtId="0" fontId="1" fillId="0" borderId="1" xfId="0" applyFont="1" applyFill="1" applyBorder="1" applyAlignment="1">
      <alignment horizontal="center"/>
    </xf>
    <xf numFmtId="0" fontId="0" fillId="0" borderId="15" xfId="0" applyBorder="1"/>
    <xf numFmtId="0" fontId="1" fillId="0" borderId="16" xfId="0" applyFont="1" applyBorder="1" applyAlignment="1">
      <alignment horizontal="center"/>
    </xf>
    <xf numFmtId="0" fontId="1" fillId="0" borderId="16" xfId="0" applyFont="1" applyBorder="1"/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0" fontId="4" fillId="0" borderId="20" xfId="0" applyFont="1" applyBorder="1"/>
    <xf numFmtId="0" fontId="2" fillId="8" borderId="0" xfId="0" applyFont="1" applyFill="1"/>
    <xf numFmtId="0" fontId="0" fillId="8" borderId="0" xfId="0" applyFill="1"/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20" xfId="0" applyFont="1" applyFill="1" applyBorder="1"/>
    <xf numFmtId="0" fontId="1" fillId="0" borderId="20" xfId="0" applyFont="1" applyBorder="1" applyAlignment="1">
      <alignment horizontal="center"/>
    </xf>
    <xf numFmtId="0" fontId="3" fillId="0" borderId="7" xfId="0" applyFont="1" applyBorder="1" applyAlignment="1">
      <alignment horizontal="right"/>
    </xf>
    <xf numFmtId="3" fontId="3" fillId="0" borderId="8" xfId="0" applyNumberFormat="1" applyFont="1" applyBorder="1"/>
    <xf numFmtId="14" fontId="3" fillId="0" borderId="7" xfId="0" applyNumberFormat="1" applyFont="1" applyBorder="1" applyAlignment="1">
      <alignment horizontal="right"/>
    </xf>
    <xf numFmtId="14" fontId="3" fillId="0" borderId="1" xfId="0" applyNumberFormat="1" applyFont="1" applyBorder="1"/>
    <xf numFmtId="0" fontId="0" fillId="0" borderId="1" xfId="0" applyBorder="1"/>
    <xf numFmtId="0" fontId="1" fillId="0" borderId="1" xfId="0" applyFont="1" applyBorder="1"/>
    <xf numFmtId="0" fontId="3" fillId="0" borderId="1" xfId="0" applyFont="1" applyBorder="1" applyAlignment="1">
      <alignment horizontal="center" wrapText="1"/>
    </xf>
    <xf numFmtId="0" fontId="1" fillId="0" borderId="0" xfId="0" applyFont="1" applyFill="1" applyBorder="1"/>
    <xf numFmtId="0" fontId="4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left" wrapText="1"/>
    </xf>
    <xf numFmtId="0" fontId="2" fillId="8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0" fillId="0" borderId="0" xfId="0" applyFill="1"/>
    <xf numFmtId="0" fontId="4" fillId="0" borderId="0" xfId="0" applyFont="1" applyFill="1"/>
    <xf numFmtId="0" fontId="3" fillId="9" borderId="0" xfId="0" applyFont="1" applyFill="1"/>
    <xf numFmtId="0" fontId="0" fillId="9" borderId="0" xfId="0" applyFill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19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133</xdr:row>
      <xdr:rowOff>171450</xdr:rowOff>
    </xdr:from>
    <xdr:to>
      <xdr:col>0</xdr:col>
      <xdr:colOff>657225</xdr:colOff>
      <xdr:row>137</xdr:row>
      <xdr:rowOff>38100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71450"/>
          <a:ext cx="203835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235</xdr:row>
      <xdr:rowOff>171450</xdr:rowOff>
    </xdr:from>
    <xdr:to>
      <xdr:col>0</xdr:col>
      <xdr:colOff>657225</xdr:colOff>
      <xdr:row>239</xdr:row>
      <xdr:rowOff>38100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71450"/>
          <a:ext cx="203835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287</xdr:row>
      <xdr:rowOff>171450</xdr:rowOff>
    </xdr:from>
    <xdr:to>
      <xdr:col>0</xdr:col>
      <xdr:colOff>2047875</xdr:colOff>
      <xdr:row>291</xdr:row>
      <xdr:rowOff>38100</xdr:rowOff>
    </xdr:to>
    <xdr:pic>
      <xdr:nvPicPr>
        <xdr:cNvPr id="4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71450"/>
          <a:ext cx="203835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183</xdr:row>
      <xdr:rowOff>171450</xdr:rowOff>
    </xdr:from>
    <xdr:to>
      <xdr:col>0</xdr:col>
      <xdr:colOff>2047875</xdr:colOff>
      <xdr:row>187</xdr:row>
      <xdr:rowOff>0</xdr:rowOff>
    </xdr:to>
    <xdr:pic>
      <xdr:nvPicPr>
        <xdr:cNvPr id="5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71450"/>
          <a:ext cx="203835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339</xdr:row>
      <xdr:rowOff>171450</xdr:rowOff>
    </xdr:from>
    <xdr:to>
      <xdr:col>0</xdr:col>
      <xdr:colOff>2047875</xdr:colOff>
      <xdr:row>343</xdr:row>
      <xdr:rowOff>38100</xdr:rowOff>
    </xdr:to>
    <xdr:pic>
      <xdr:nvPicPr>
        <xdr:cNvPr id="6" name="5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71450"/>
          <a:ext cx="203835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388"/>
  <sheetViews>
    <sheetView tabSelected="1" topLeftCell="A343" workbookViewId="0">
      <selection activeCell="F362" sqref="F362"/>
    </sheetView>
  </sheetViews>
  <sheetFormatPr baseColWidth="10" defaultRowHeight="15" x14ac:dyDescent="0.25"/>
  <cols>
    <col min="1" max="1" width="36.7109375" customWidth="1"/>
    <col min="2" max="2" width="34.5703125" customWidth="1"/>
    <col min="3" max="3" width="18.42578125" customWidth="1"/>
    <col min="4" max="4" width="42.28515625" customWidth="1"/>
    <col min="5" max="5" width="32.85546875" customWidth="1"/>
    <col min="6" max="6" width="31.42578125" customWidth="1"/>
    <col min="7" max="7" width="28" customWidth="1"/>
    <col min="8" max="8" width="12.5703125" customWidth="1"/>
  </cols>
  <sheetData>
    <row r="4" spans="1:17" ht="18" x14ac:dyDescent="0.25">
      <c r="A4" s="1" t="s">
        <v>53</v>
      </c>
      <c r="B4" s="1"/>
      <c r="C4" s="1"/>
      <c r="D4" s="2"/>
      <c r="E4" s="2"/>
      <c r="F4" s="3"/>
      <c r="G4" s="3"/>
      <c r="H4" s="100"/>
      <c r="I4" s="100"/>
      <c r="J4" s="100"/>
      <c r="K4" s="100"/>
      <c r="L4" s="100"/>
      <c r="M4" s="100"/>
      <c r="N4" s="100"/>
      <c r="O4" s="100"/>
      <c r="P4" s="100"/>
      <c r="Q4" s="100"/>
    </row>
    <row r="8" spans="1:17" ht="18" x14ac:dyDescent="0.25">
      <c r="A8" s="102" t="s">
        <v>242</v>
      </c>
      <c r="B8" s="103"/>
      <c r="C8" s="103"/>
      <c r="D8" s="103"/>
      <c r="E8" s="103"/>
      <c r="F8" s="103"/>
      <c r="G8" s="103"/>
    </row>
    <row r="10" spans="1:17" ht="18" x14ac:dyDescent="0.25">
      <c r="A10" s="98" t="s">
        <v>0</v>
      </c>
      <c r="B10" s="98"/>
      <c r="C10" s="99" t="s">
        <v>1</v>
      </c>
      <c r="D10" s="100"/>
      <c r="E10" s="100"/>
      <c r="F10" s="100"/>
      <c r="G10" s="101"/>
    </row>
    <row r="11" spans="1:17" ht="39" customHeight="1" x14ac:dyDescent="0.25">
      <c r="A11" s="4">
        <v>1</v>
      </c>
      <c r="B11" s="5" t="s">
        <v>2</v>
      </c>
      <c r="C11" s="5" t="s">
        <v>3</v>
      </c>
      <c r="D11" s="5" t="s">
        <v>4</v>
      </c>
      <c r="E11" s="6" t="s">
        <v>5</v>
      </c>
      <c r="F11" s="7" t="s">
        <v>6</v>
      </c>
      <c r="G11" s="5" t="s">
        <v>7</v>
      </c>
    </row>
    <row r="12" spans="1:17" ht="15.75" x14ac:dyDescent="0.25">
      <c r="G12" s="5" t="s">
        <v>8</v>
      </c>
    </row>
    <row r="13" spans="1:17" ht="15.75" x14ac:dyDescent="0.25">
      <c r="G13" s="5" t="s">
        <v>9</v>
      </c>
    </row>
    <row r="14" spans="1:17" ht="15.75" x14ac:dyDescent="0.25">
      <c r="G14" s="5" t="s">
        <v>10</v>
      </c>
    </row>
    <row r="15" spans="1:17" ht="15.75" x14ac:dyDescent="0.25">
      <c r="G15" s="5" t="s">
        <v>11</v>
      </c>
    </row>
    <row r="16" spans="1:17" ht="15.75" x14ac:dyDescent="0.25">
      <c r="G16" s="5" t="s">
        <v>12</v>
      </c>
    </row>
    <row r="17" spans="1:7" ht="15.75" x14ac:dyDescent="0.25">
      <c r="G17" s="5" t="s">
        <v>13</v>
      </c>
    </row>
    <row r="18" spans="1:7" ht="15.75" x14ac:dyDescent="0.25">
      <c r="G18" s="5" t="s">
        <v>14</v>
      </c>
    </row>
    <row r="19" spans="1:7" ht="15.75" x14ac:dyDescent="0.25">
      <c r="G19" s="5" t="s">
        <v>15</v>
      </c>
    </row>
    <row r="20" spans="1:7" ht="15.75" x14ac:dyDescent="0.25">
      <c r="G20" s="5" t="s">
        <v>16</v>
      </c>
    </row>
    <row r="21" spans="1:7" ht="15.75" x14ac:dyDescent="0.25">
      <c r="G21" s="5" t="s">
        <v>17</v>
      </c>
    </row>
    <row r="22" spans="1:7" ht="15.75" x14ac:dyDescent="0.25">
      <c r="G22" s="5" t="s">
        <v>18</v>
      </c>
    </row>
    <row r="23" spans="1:7" ht="15.75" x14ac:dyDescent="0.25">
      <c r="A23" s="8"/>
      <c r="B23" s="8"/>
      <c r="C23" s="9" t="s">
        <v>19</v>
      </c>
      <c r="D23" s="9"/>
      <c r="E23" s="8"/>
      <c r="G23" s="8"/>
    </row>
    <row r="24" spans="1:7" ht="45" customHeight="1" x14ac:dyDescent="0.25">
      <c r="A24" s="4">
        <v>2</v>
      </c>
      <c r="B24" s="5" t="s">
        <v>20</v>
      </c>
      <c r="C24" s="5" t="s">
        <v>21</v>
      </c>
      <c r="D24" s="5" t="s">
        <v>22</v>
      </c>
      <c r="E24" s="6" t="s">
        <v>23</v>
      </c>
      <c r="F24" s="7" t="s">
        <v>24</v>
      </c>
      <c r="G24" s="5" t="s">
        <v>7</v>
      </c>
    </row>
    <row r="25" spans="1:7" ht="15.75" x14ac:dyDescent="0.25">
      <c r="G25" s="10" t="s">
        <v>8</v>
      </c>
    </row>
    <row r="26" spans="1:7" ht="15.75" x14ac:dyDescent="0.25">
      <c r="G26" s="10" t="s">
        <v>9</v>
      </c>
    </row>
    <row r="27" spans="1:7" ht="15.75" x14ac:dyDescent="0.25">
      <c r="G27" s="5" t="s">
        <v>25</v>
      </c>
    </row>
    <row r="28" spans="1:7" ht="15.75" x14ac:dyDescent="0.25">
      <c r="G28" s="5" t="s">
        <v>11</v>
      </c>
    </row>
    <row r="29" spans="1:7" ht="15.75" x14ac:dyDescent="0.25">
      <c r="G29" s="5" t="s">
        <v>12</v>
      </c>
    </row>
    <row r="30" spans="1:7" ht="15.75" x14ac:dyDescent="0.25">
      <c r="G30" s="5" t="s">
        <v>13</v>
      </c>
    </row>
    <row r="31" spans="1:7" ht="15.75" x14ac:dyDescent="0.25">
      <c r="G31" s="5" t="s">
        <v>14</v>
      </c>
    </row>
    <row r="32" spans="1:7" ht="15.75" x14ac:dyDescent="0.25">
      <c r="G32" s="5" t="s">
        <v>26</v>
      </c>
    </row>
    <row r="33" spans="1:8" ht="15.75" x14ac:dyDescent="0.25">
      <c r="G33" s="5" t="s">
        <v>16</v>
      </c>
    </row>
    <row r="34" spans="1:8" ht="15.75" x14ac:dyDescent="0.25">
      <c r="G34" s="5" t="s">
        <v>17</v>
      </c>
    </row>
    <row r="35" spans="1:8" ht="15.75" x14ac:dyDescent="0.25">
      <c r="G35" s="5" t="s">
        <v>18</v>
      </c>
    </row>
    <row r="36" spans="1:8" ht="15.75" x14ac:dyDescent="0.25">
      <c r="G36" s="16"/>
    </row>
    <row r="37" spans="1:8" ht="15.75" x14ac:dyDescent="0.25">
      <c r="G37" s="16"/>
    </row>
    <row r="38" spans="1:8" ht="15.75" x14ac:dyDescent="0.25">
      <c r="G38" s="16"/>
    </row>
    <row r="39" spans="1:8" ht="15.75" x14ac:dyDescent="0.25">
      <c r="G39" s="16"/>
    </row>
    <row r="40" spans="1:8" ht="15.75" x14ac:dyDescent="0.25">
      <c r="A40" s="17" t="s">
        <v>44</v>
      </c>
      <c r="B40" s="18"/>
      <c r="C40" s="18"/>
      <c r="D40" s="18"/>
      <c r="E40" s="18"/>
      <c r="F40" s="18"/>
      <c r="G40" s="18"/>
      <c r="H40" s="18"/>
    </row>
    <row r="42" spans="1:8" ht="15.75" x14ac:dyDescent="0.25">
      <c r="A42" s="9" t="s">
        <v>45</v>
      </c>
      <c r="B42" s="8"/>
      <c r="C42" s="8"/>
      <c r="D42" s="8"/>
      <c r="E42" s="8"/>
      <c r="F42" s="8"/>
      <c r="G42" s="8"/>
      <c r="H42" s="8"/>
    </row>
    <row r="43" spans="1:8" ht="35.1" customHeight="1" x14ac:dyDescent="0.25">
      <c r="A43" s="4">
        <v>1</v>
      </c>
      <c r="B43" s="5" t="s">
        <v>27</v>
      </c>
      <c r="C43" s="5" t="s">
        <v>28</v>
      </c>
      <c r="D43" s="5" t="s">
        <v>29</v>
      </c>
      <c r="E43" s="5" t="s">
        <v>30</v>
      </c>
      <c r="F43" s="6" t="s">
        <v>31</v>
      </c>
      <c r="G43" s="5">
        <v>346.6</v>
      </c>
      <c r="H43" s="11">
        <v>1039.8</v>
      </c>
    </row>
    <row r="44" spans="1:8" ht="35.1" customHeight="1" x14ac:dyDescent="0.25">
      <c r="A44" s="8"/>
      <c r="B44" s="8"/>
      <c r="C44" s="8"/>
      <c r="D44" s="8"/>
      <c r="E44" s="8"/>
      <c r="F44" s="6" t="s">
        <v>32</v>
      </c>
      <c r="G44" s="11">
        <v>2190.5</v>
      </c>
      <c r="H44" s="11">
        <v>19714.5</v>
      </c>
    </row>
    <row r="45" spans="1:8" ht="35.1" customHeight="1" x14ac:dyDescent="0.25">
      <c r="A45" s="8"/>
      <c r="B45" s="8"/>
      <c r="C45" s="8"/>
      <c r="D45" s="8"/>
      <c r="E45" s="8"/>
      <c r="F45" s="12" t="s">
        <v>33</v>
      </c>
      <c r="G45" s="5">
        <v>25</v>
      </c>
      <c r="H45" s="11">
        <v>2250</v>
      </c>
    </row>
    <row r="46" spans="1:8" ht="35.1" customHeight="1" x14ac:dyDescent="0.25">
      <c r="A46" s="8"/>
      <c r="B46" s="8"/>
      <c r="C46" s="8"/>
      <c r="D46" s="8"/>
      <c r="E46" s="8"/>
      <c r="F46" s="5" t="s">
        <v>34</v>
      </c>
      <c r="G46" s="5">
        <v>28</v>
      </c>
      <c r="H46" s="11">
        <v>2520</v>
      </c>
    </row>
    <row r="47" spans="1:8" ht="35.1" customHeight="1" x14ac:dyDescent="0.25">
      <c r="A47" s="8"/>
      <c r="B47" s="8"/>
      <c r="C47" s="8"/>
      <c r="D47" s="8"/>
      <c r="E47" s="8"/>
      <c r="F47" s="5" t="s">
        <v>35</v>
      </c>
      <c r="G47" s="5">
        <v>325</v>
      </c>
      <c r="H47" s="11">
        <v>2925</v>
      </c>
    </row>
    <row r="48" spans="1:8" ht="35.1" customHeight="1" x14ac:dyDescent="0.25">
      <c r="A48" s="8"/>
      <c r="B48" s="8"/>
      <c r="C48" s="8"/>
      <c r="D48" s="8"/>
      <c r="E48" s="8"/>
      <c r="F48" s="8"/>
      <c r="G48" s="13" t="s">
        <v>36</v>
      </c>
      <c r="H48" s="14">
        <v>28449.3</v>
      </c>
    </row>
    <row r="49" spans="1:8" ht="15.75" x14ac:dyDescent="0.25">
      <c r="A49" s="15"/>
      <c r="B49" s="16"/>
      <c r="C49" s="16"/>
      <c r="D49" s="16"/>
      <c r="E49" s="16"/>
      <c r="F49" s="16"/>
      <c r="G49" s="16"/>
      <c r="H49" s="16"/>
    </row>
    <row r="50" spans="1:8" ht="15.75" x14ac:dyDescent="0.25">
      <c r="A50" s="8"/>
      <c r="B50" s="8"/>
      <c r="C50" s="8"/>
      <c r="D50" s="8"/>
      <c r="E50" s="8"/>
      <c r="F50" s="8"/>
      <c r="G50" s="8"/>
      <c r="H50" s="8"/>
    </row>
    <row r="51" spans="1:8" ht="35.1" customHeight="1" x14ac:dyDescent="0.25">
      <c r="A51" s="4">
        <v>2</v>
      </c>
      <c r="B51" s="5" t="s">
        <v>37</v>
      </c>
      <c r="C51" s="5" t="s">
        <v>38</v>
      </c>
      <c r="D51" s="5" t="s">
        <v>39</v>
      </c>
      <c r="E51" s="5" t="s">
        <v>40</v>
      </c>
      <c r="F51" s="6" t="s">
        <v>41</v>
      </c>
      <c r="G51" s="5">
        <v>1927.4</v>
      </c>
      <c r="H51" s="11">
        <v>1927.4</v>
      </c>
    </row>
    <row r="52" spans="1:8" ht="35.1" customHeight="1" x14ac:dyDescent="0.25">
      <c r="A52" s="8"/>
      <c r="B52" s="8"/>
      <c r="C52" s="8"/>
      <c r="D52" s="8"/>
      <c r="E52" s="8"/>
      <c r="F52" s="12" t="s">
        <v>42</v>
      </c>
      <c r="G52" s="5">
        <v>2190.5</v>
      </c>
      <c r="H52" s="5">
        <v>2190.5</v>
      </c>
    </row>
    <row r="53" spans="1:8" ht="35.1" customHeight="1" x14ac:dyDescent="0.25">
      <c r="A53" s="8"/>
      <c r="B53" s="8"/>
      <c r="C53" s="8"/>
      <c r="D53" s="8"/>
      <c r="E53" s="8"/>
      <c r="F53" s="8"/>
      <c r="G53" s="13" t="s">
        <v>43</v>
      </c>
      <c r="H53" s="14">
        <f>SUM(H51:H52)</f>
        <v>4117.8999999999996</v>
      </c>
    </row>
    <row r="54" spans="1:8" ht="35.1" customHeight="1" x14ac:dyDescent="0.25">
      <c r="A54" s="8"/>
      <c r="B54" s="8"/>
      <c r="C54" s="8"/>
      <c r="D54" s="8"/>
      <c r="E54" s="8"/>
      <c r="F54" s="8"/>
      <c r="G54" s="29"/>
      <c r="H54" s="30"/>
    </row>
    <row r="55" spans="1:8" ht="35.1" customHeight="1" x14ac:dyDescent="0.25">
      <c r="A55" s="4">
        <v>3</v>
      </c>
      <c r="B55" s="5" t="s">
        <v>120</v>
      </c>
      <c r="C55" s="5" t="s">
        <v>121</v>
      </c>
      <c r="D55" s="5" t="s">
        <v>122</v>
      </c>
      <c r="E55" s="5" t="s">
        <v>123</v>
      </c>
      <c r="F55" s="6" t="s">
        <v>124</v>
      </c>
      <c r="G55" s="5">
        <v>1633</v>
      </c>
      <c r="H55" s="11">
        <v>1633</v>
      </c>
    </row>
    <row r="56" spans="1:8" ht="35.1" customHeight="1" x14ac:dyDescent="0.25">
      <c r="A56" s="8"/>
      <c r="B56" s="8"/>
      <c r="C56" s="8"/>
      <c r="D56" s="8"/>
      <c r="E56" s="8"/>
      <c r="F56" s="12" t="s">
        <v>125</v>
      </c>
      <c r="G56" s="5">
        <v>3220</v>
      </c>
      <c r="H56" s="11">
        <v>3220</v>
      </c>
    </row>
    <row r="57" spans="1:8" ht="35.1" customHeight="1" x14ac:dyDescent="0.25">
      <c r="A57" s="8"/>
      <c r="B57" s="8"/>
      <c r="C57" s="8"/>
      <c r="D57" s="8"/>
      <c r="E57" s="8"/>
      <c r="F57" s="8"/>
      <c r="G57" s="13" t="s">
        <v>43</v>
      </c>
      <c r="H57" s="14">
        <v>4853</v>
      </c>
    </row>
    <row r="58" spans="1:8" ht="35.1" customHeight="1" x14ac:dyDescent="0.25">
      <c r="A58" s="8"/>
      <c r="B58" s="8"/>
      <c r="C58" s="8"/>
      <c r="D58" s="8"/>
      <c r="E58" s="8"/>
      <c r="F58" s="8"/>
      <c r="G58" s="8"/>
      <c r="H58" s="8"/>
    </row>
    <row r="59" spans="1:8" ht="35.1" customHeight="1" x14ac:dyDescent="0.25">
      <c r="A59" s="4">
        <v>4</v>
      </c>
      <c r="B59" s="5" t="s">
        <v>126</v>
      </c>
      <c r="C59" s="5" t="s">
        <v>127</v>
      </c>
      <c r="D59" s="5" t="s">
        <v>128</v>
      </c>
      <c r="E59" s="12" t="s">
        <v>129</v>
      </c>
      <c r="F59" s="6" t="s">
        <v>130</v>
      </c>
      <c r="G59" s="5">
        <v>21.6</v>
      </c>
      <c r="H59" s="11">
        <v>216</v>
      </c>
    </row>
    <row r="60" spans="1:8" ht="35.1" customHeight="1" x14ac:dyDescent="0.25">
      <c r="A60" s="8"/>
      <c r="B60" s="8"/>
      <c r="C60" s="8"/>
      <c r="D60" s="8"/>
      <c r="E60" s="8"/>
      <c r="F60" s="12" t="s">
        <v>131</v>
      </c>
      <c r="G60" s="5">
        <v>450</v>
      </c>
      <c r="H60" s="11">
        <v>1350</v>
      </c>
    </row>
    <row r="61" spans="1:8" ht="35.1" customHeight="1" x14ac:dyDescent="0.25">
      <c r="A61" s="8"/>
      <c r="B61" s="8"/>
      <c r="C61" s="8"/>
      <c r="D61" s="8"/>
      <c r="E61" s="8"/>
      <c r="F61" s="12" t="s">
        <v>132</v>
      </c>
      <c r="G61" s="5">
        <v>4884</v>
      </c>
      <c r="H61" s="11">
        <v>4884</v>
      </c>
    </row>
    <row r="62" spans="1:8" ht="35.1" customHeight="1" x14ac:dyDescent="0.25">
      <c r="A62" s="8"/>
      <c r="B62" s="8"/>
      <c r="C62" s="8"/>
      <c r="D62" s="8"/>
      <c r="E62" s="8"/>
      <c r="F62" s="12" t="s">
        <v>133</v>
      </c>
      <c r="G62" s="5">
        <v>1716</v>
      </c>
      <c r="H62" s="11">
        <v>1716</v>
      </c>
    </row>
    <row r="63" spans="1:8" ht="35.1" customHeight="1" x14ac:dyDescent="0.25">
      <c r="A63" s="8"/>
      <c r="B63" s="8"/>
      <c r="C63" s="8"/>
      <c r="D63" s="8"/>
      <c r="E63" s="8"/>
      <c r="F63" s="5" t="s">
        <v>134</v>
      </c>
      <c r="G63" s="5">
        <v>4567.5</v>
      </c>
      <c r="H63" s="11">
        <v>4567.5</v>
      </c>
    </row>
    <row r="64" spans="1:8" ht="35.1" customHeight="1" x14ac:dyDescent="0.25">
      <c r="A64" s="8"/>
      <c r="B64" s="8"/>
      <c r="C64" s="8"/>
      <c r="D64" s="8"/>
      <c r="E64" s="8"/>
      <c r="F64" s="8"/>
      <c r="G64" s="13" t="s">
        <v>43</v>
      </c>
      <c r="H64" s="14">
        <v>12733.5</v>
      </c>
    </row>
    <row r="65" spans="1:8" ht="35.1" customHeight="1" x14ac:dyDescent="0.25">
      <c r="A65" s="8"/>
      <c r="B65" s="8"/>
      <c r="C65" s="8"/>
      <c r="D65" s="8"/>
      <c r="E65" s="8"/>
      <c r="F65" s="8"/>
      <c r="G65" s="29"/>
      <c r="H65" s="30"/>
    </row>
    <row r="68" spans="1:8" ht="18" x14ac:dyDescent="0.25">
      <c r="A68" s="19" t="s">
        <v>51</v>
      </c>
      <c r="B68" s="19"/>
      <c r="C68" s="20"/>
      <c r="D68" s="20"/>
      <c r="E68" s="20"/>
      <c r="F68" s="20"/>
      <c r="G68" s="20"/>
      <c r="H68" s="21"/>
    </row>
    <row r="69" spans="1:8" ht="15.75" x14ac:dyDescent="0.25">
      <c r="A69" s="9" t="s">
        <v>52</v>
      </c>
    </row>
    <row r="70" spans="1:8" ht="30" x14ac:dyDescent="0.25">
      <c r="A70" s="4">
        <v>1</v>
      </c>
      <c r="B70" s="6" t="s">
        <v>46</v>
      </c>
      <c r="C70" s="5" t="s">
        <v>47</v>
      </c>
      <c r="D70" s="5" t="s">
        <v>48</v>
      </c>
      <c r="E70" s="6" t="s">
        <v>49</v>
      </c>
      <c r="F70" s="5">
        <v>55009129</v>
      </c>
      <c r="G70" s="5" t="s">
        <v>50</v>
      </c>
    </row>
    <row r="71" spans="1:8" ht="15.75" x14ac:dyDescent="0.25">
      <c r="A71" s="15"/>
      <c r="B71" s="94"/>
      <c r="C71" s="16"/>
      <c r="D71" s="16"/>
      <c r="E71" s="94"/>
      <c r="F71" s="16"/>
      <c r="G71" s="16"/>
    </row>
    <row r="72" spans="1:8" ht="30" x14ac:dyDescent="0.25">
      <c r="A72" s="4">
        <v>2</v>
      </c>
      <c r="B72" s="6" t="s">
        <v>217</v>
      </c>
      <c r="C72" s="5" t="s">
        <v>218</v>
      </c>
      <c r="D72" s="5" t="s">
        <v>219</v>
      </c>
      <c r="E72" s="6" t="s">
        <v>220</v>
      </c>
      <c r="F72" s="5">
        <v>55008933</v>
      </c>
      <c r="G72" s="5" t="s">
        <v>50</v>
      </c>
    </row>
    <row r="73" spans="1:8" ht="15.75" x14ac:dyDescent="0.25">
      <c r="A73" s="95"/>
      <c r="B73" s="8"/>
      <c r="C73" s="8"/>
      <c r="D73" s="8"/>
      <c r="E73" s="8"/>
      <c r="F73" s="8"/>
      <c r="G73" s="8"/>
    </row>
    <row r="74" spans="1:8" ht="30" x14ac:dyDescent="0.25">
      <c r="A74" s="4">
        <v>3</v>
      </c>
      <c r="B74" s="6" t="s">
        <v>221</v>
      </c>
      <c r="C74" s="5" t="s">
        <v>222</v>
      </c>
      <c r="D74" s="5" t="s">
        <v>223</v>
      </c>
      <c r="E74" s="6" t="s">
        <v>224</v>
      </c>
      <c r="F74" s="5">
        <v>55009184</v>
      </c>
      <c r="G74" s="5" t="s">
        <v>50</v>
      </c>
    </row>
    <row r="75" spans="1:8" ht="15.75" x14ac:dyDescent="0.25">
      <c r="A75" s="95"/>
      <c r="B75" s="8"/>
      <c r="C75" s="8"/>
      <c r="D75" s="8"/>
      <c r="E75" s="8"/>
      <c r="F75" s="8"/>
      <c r="G75" s="8"/>
    </row>
    <row r="76" spans="1:8" ht="45" x14ac:dyDescent="0.25">
      <c r="A76" s="4">
        <v>4</v>
      </c>
      <c r="B76" s="6" t="s">
        <v>225</v>
      </c>
      <c r="C76" s="5" t="s">
        <v>226</v>
      </c>
      <c r="D76" s="5" t="s">
        <v>227</v>
      </c>
      <c r="E76" s="96" t="s">
        <v>228</v>
      </c>
      <c r="F76" s="5">
        <v>55008424</v>
      </c>
      <c r="G76" s="5" t="s">
        <v>229</v>
      </c>
    </row>
    <row r="77" spans="1:8" ht="15.75" x14ac:dyDescent="0.25">
      <c r="A77" s="95"/>
      <c r="B77" s="8"/>
      <c r="C77" s="8"/>
      <c r="D77" s="8"/>
      <c r="E77" s="8"/>
      <c r="F77" s="8"/>
      <c r="G77" s="8"/>
    </row>
    <row r="78" spans="1:8" ht="30" x14ac:dyDescent="0.25">
      <c r="A78" s="4">
        <v>5</v>
      </c>
      <c r="B78" s="6" t="s">
        <v>230</v>
      </c>
      <c r="C78" s="5" t="s">
        <v>231</v>
      </c>
      <c r="D78" s="5" t="s">
        <v>232</v>
      </c>
      <c r="E78" s="4" t="s">
        <v>233</v>
      </c>
      <c r="F78" s="5">
        <v>55009189</v>
      </c>
      <c r="G78" s="5" t="s">
        <v>50</v>
      </c>
    </row>
    <row r="79" spans="1:8" ht="15.75" x14ac:dyDescent="0.25">
      <c r="A79" s="95"/>
      <c r="B79" s="8"/>
      <c r="C79" s="8"/>
      <c r="D79" s="8"/>
      <c r="E79" s="8"/>
      <c r="F79" s="8"/>
      <c r="G79" s="8"/>
    </row>
    <row r="80" spans="1:8" ht="60" x14ac:dyDescent="0.25">
      <c r="A80" s="4">
        <v>6</v>
      </c>
      <c r="B80" s="6" t="s">
        <v>234</v>
      </c>
      <c r="C80" s="5" t="s">
        <v>235</v>
      </c>
      <c r="D80" s="5" t="s">
        <v>236</v>
      </c>
      <c r="E80" s="96" t="s">
        <v>237</v>
      </c>
      <c r="F80" s="5">
        <v>55009188</v>
      </c>
      <c r="G80" s="5" t="s">
        <v>238</v>
      </c>
    </row>
    <row r="81" spans="1:8" ht="15.75" x14ac:dyDescent="0.25">
      <c r="A81" s="15"/>
      <c r="B81" s="94"/>
      <c r="C81" s="16"/>
      <c r="D81" s="16"/>
      <c r="E81" s="94"/>
      <c r="F81" s="16"/>
      <c r="G81" s="16"/>
    </row>
    <row r="82" spans="1:8" ht="15.75" x14ac:dyDescent="0.25">
      <c r="A82" s="15"/>
      <c r="B82" s="94"/>
      <c r="C82" s="16"/>
      <c r="D82" s="16"/>
      <c r="E82" s="94"/>
      <c r="F82" s="16"/>
      <c r="G82" s="16"/>
    </row>
    <row r="85" spans="1:8" ht="18" x14ac:dyDescent="0.25">
      <c r="A85" s="31" t="s">
        <v>239</v>
      </c>
      <c r="B85" s="31"/>
      <c r="C85" s="31"/>
      <c r="D85" s="31"/>
      <c r="E85" s="32"/>
      <c r="F85" s="32"/>
    </row>
    <row r="87" spans="1:8" ht="15.75" x14ac:dyDescent="0.25">
      <c r="A87" s="9" t="s">
        <v>54</v>
      </c>
    </row>
    <row r="88" spans="1:8" ht="15.75" x14ac:dyDescent="0.25">
      <c r="A88" s="23" t="s">
        <v>55</v>
      </c>
      <c r="B88" s="23" t="s">
        <v>56</v>
      </c>
      <c r="C88" s="23" t="s">
        <v>57</v>
      </c>
      <c r="D88" s="23" t="s">
        <v>58</v>
      </c>
      <c r="E88" s="23" t="s">
        <v>59</v>
      </c>
      <c r="F88" s="23" t="s">
        <v>60</v>
      </c>
    </row>
    <row r="89" spans="1:8" ht="15.75" x14ac:dyDescent="0.25">
      <c r="A89" s="4">
        <v>1</v>
      </c>
      <c r="B89" s="5" t="s">
        <v>61</v>
      </c>
      <c r="C89" s="5" t="s">
        <v>62</v>
      </c>
      <c r="D89" s="5" t="s">
        <v>63</v>
      </c>
      <c r="E89" s="24">
        <v>55009177</v>
      </c>
      <c r="F89" s="5" t="s">
        <v>18</v>
      </c>
    </row>
    <row r="95" spans="1:8" ht="18" x14ac:dyDescent="0.25">
      <c r="A95" s="26"/>
      <c r="B95" s="27" t="s">
        <v>240</v>
      </c>
      <c r="C95" s="27"/>
      <c r="D95" s="27"/>
      <c r="E95" s="28"/>
      <c r="F95" s="28"/>
      <c r="G95" s="28"/>
      <c r="H95" s="28"/>
    </row>
    <row r="96" spans="1:8" ht="18" x14ac:dyDescent="0.25">
      <c r="B96" s="25" t="s">
        <v>241</v>
      </c>
      <c r="C96" s="97"/>
      <c r="D96" s="97"/>
      <c r="E96" s="22"/>
      <c r="F96" s="22"/>
      <c r="G96" s="22"/>
      <c r="H96" s="22"/>
    </row>
    <row r="98" spans="1:8" ht="15.75" x14ac:dyDescent="0.25">
      <c r="A98" s="13" t="s">
        <v>55</v>
      </c>
      <c r="B98" s="23" t="s">
        <v>64</v>
      </c>
      <c r="C98" s="23" t="s">
        <v>65</v>
      </c>
      <c r="D98" s="23" t="s">
        <v>66</v>
      </c>
      <c r="E98" s="23" t="s">
        <v>67</v>
      </c>
      <c r="F98" s="23" t="s">
        <v>68</v>
      </c>
      <c r="G98" s="23" t="s">
        <v>69</v>
      </c>
      <c r="H98" s="23" t="s">
        <v>70</v>
      </c>
    </row>
    <row r="99" spans="1:8" ht="15.75" x14ac:dyDescent="0.25">
      <c r="A99" s="24">
        <v>1</v>
      </c>
      <c r="B99" s="5" t="s">
        <v>71</v>
      </c>
      <c r="C99" s="5" t="s">
        <v>72</v>
      </c>
      <c r="D99" s="5" t="s">
        <v>73</v>
      </c>
      <c r="E99" s="5" t="s">
        <v>74</v>
      </c>
      <c r="F99" s="5">
        <v>42</v>
      </c>
      <c r="G99" s="5">
        <v>12</v>
      </c>
      <c r="H99" s="5">
        <v>11</v>
      </c>
    </row>
    <row r="100" spans="1:8" ht="15.75" x14ac:dyDescent="0.25">
      <c r="A100" s="24">
        <v>2</v>
      </c>
      <c r="B100" s="5" t="s">
        <v>75</v>
      </c>
      <c r="C100" s="5" t="s">
        <v>76</v>
      </c>
      <c r="D100" s="5" t="s">
        <v>77</v>
      </c>
      <c r="E100" s="5" t="s">
        <v>78</v>
      </c>
      <c r="F100" s="5">
        <v>42</v>
      </c>
      <c r="G100" s="5">
        <v>14</v>
      </c>
      <c r="H100" s="5">
        <v>14</v>
      </c>
    </row>
    <row r="101" spans="1:8" ht="15.75" x14ac:dyDescent="0.25">
      <c r="A101" s="24">
        <v>3</v>
      </c>
      <c r="B101" s="5" t="s">
        <v>79</v>
      </c>
      <c r="C101" s="5" t="s">
        <v>80</v>
      </c>
      <c r="D101" s="5" t="s">
        <v>81</v>
      </c>
      <c r="E101" s="5" t="s">
        <v>82</v>
      </c>
      <c r="F101" s="5">
        <v>50</v>
      </c>
      <c r="G101" s="5">
        <v>17</v>
      </c>
      <c r="H101" s="5">
        <v>16</v>
      </c>
    </row>
    <row r="102" spans="1:8" ht="15.75" x14ac:dyDescent="0.25">
      <c r="A102" s="24">
        <v>4</v>
      </c>
      <c r="B102" s="5" t="s">
        <v>83</v>
      </c>
      <c r="C102" s="5" t="s">
        <v>84</v>
      </c>
      <c r="D102" s="5" t="s">
        <v>85</v>
      </c>
      <c r="E102" s="5" t="s">
        <v>86</v>
      </c>
      <c r="F102" s="5">
        <v>60</v>
      </c>
      <c r="G102" s="5">
        <v>20</v>
      </c>
      <c r="H102" s="5">
        <v>22</v>
      </c>
    </row>
    <row r="103" spans="1:8" ht="15.75" x14ac:dyDescent="0.25">
      <c r="A103" s="24">
        <v>5</v>
      </c>
      <c r="B103" s="5" t="s">
        <v>87</v>
      </c>
      <c r="C103" s="5" t="s">
        <v>88</v>
      </c>
      <c r="D103" s="5" t="s">
        <v>89</v>
      </c>
      <c r="E103" s="5" t="s">
        <v>90</v>
      </c>
      <c r="F103" s="5">
        <v>70</v>
      </c>
      <c r="G103" s="5">
        <v>24</v>
      </c>
      <c r="H103" s="5">
        <v>22</v>
      </c>
    </row>
    <row r="104" spans="1:8" ht="15.75" x14ac:dyDescent="0.25">
      <c r="A104" s="24">
        <v>6</v>
      </c>
      <c r="B104" s="5" t="s">
        <v>91</v>
      </c>
      <c r="C104" s="5" t="s">
        <v>92</v>
      </c>
      <c r="D104" s="5" t="s">
        <v>93</v>
      </c>
      <c r="E104" s="5" t="s">
        <v>94</v>
      </c>
      <c r="F104" s="5">
        <v>52</v>
      </c>
      <c r="G104" s="5">
        <v>18</v>
      </c>
      <c r="H104" s="5">
        <v>11</v>
      </c>
    </row>
    <row r="105" spans="1:8" ht="15.75" x14ac:dyDescent="0.25">
      <c r="A105" s="24">
        <v>7</v>
      </c>
      <c r="B105" s="5" t="s">
        <v>95</v>
      </c>
      <c r="C105" s="5" t="s">
        <v>96</v>
      </c>
      <c r="D105" s="5" t="s">
        <v>97</v>
      </c>
      <c r="E105" s="5" t="s">
        <v>98</v>
      </c>
      <c r="F105" s="5">
        <v>48</v>
      </c>
      <c r="G105" s="5">
        <v>14</v>
      </c>
      <c r="H105" s="5">
        <v>14</v>
      </c>
    </row>
    <row r="106" spans="1:8" ht="15.75" x14ac:dyDescent="0.25">
      <c r="A106" s="24">
        <v>8</v>
      </c>
      <c r="B106" s="5" t="s">
        <v>99</v>
      </c>
      <c r="C106" s="5" t="s">
        <v>100</v>
      </c>
      <c r="D106" s="5" t="s">
        <v>101</v>
      </c>
      <c r="E106" s="5" t="s">
        <v>102</v>
      </c>
      <c r="F106" s="5">
        <v>44</v>
      </c>
      <c r="G106" s="5">
        <v>18</v>
      </c>
      <c r="H106" s="5">
        <v>15</v>
      </c>
    </row>
    <row r="107" spans="1:8" ht="15.75" x14ac:dyDescent="0.25">
      <c r="A107" s="24">
        <v>9</v>
      </c>
      <c r="B107" s="5" t="s">
        <v>103</v>
      </c>
      <c r="C107" s="5" t="s">
        <v>104</v>
      </c>
      <c r="D107" s="5" t="s">
        <v>105</v>
      </c>
      <c r="E107" s="5" t="s">
        <v>106</v>
      </c>
      <c r="F107" s="5">
        <v>48</v>
      </c>
      <c r="G107" s="5">
        <v>14</v>
      </c>
      <c r="H107" s="5">
        <v>14</v>
      </c>
    </row>
    <row r="108" spans="1:8" ht="15.75" x14ac:dyDescent="0.25">
      <c r="A108" s="24">
        <v>10</v>
      </c>
      <c r="B108" s="5" t="s">
        <v>107</v>
      </c>
      <c r="C108" s="5" t="s">
        <v>108</v>
      </c>
      <c r="D108" s="5" t="s">
        <v>109</v>
      </c>
      <c r="E108" s="5" t="s">
        <v>110</v>
      </c>
      <c r="F108" s="5">
        <v>44</v>
      </c>
      <c r="G108" s="5">
        <v>13</v>
      </c>
      <c r="H108" s="5">
        <v>16</v>
      </c>
    </row>
    <row r="109" spans="1:8" ht="15.75" x14ac:dyDescent="0.25">
      <c r="A109" s="24">
        <v>11</v>
      </c>
      <c r="B109" s="5" t="s">
        <v>111</v>
      </c>
      <c r="C109" s="5" t="s">
        <v>112</v>
      </c>
      <c r="D109" s="5" t="s">
        <v>113</v>
      </c>
      <c r="E109" s="5" t="s">
        <v>114</v>
      </c>
      <c r="F109" s="5">
        <v>30</v>
      </c>
      <c r="G109" s="5">
        <v>14</v>
      </c>
      <c r="H109" s="5">
        <v>9</v>
      </c>
    </row>
    <row r="110" spans="1:8" ht="15.75" x14ac:dyDescent="0.25">
      <c r="A110" s="24">
        <v>12</v>
      </c>
      <c r="B110" s="5" t="s">
        <v>115</v>
      </c>
      <c r="C110" s="5" t="s">
        <v>116</v>
      </c>
      <c r="D110" s="5" t="s">
        <v>117</v>
      </c>
      <c r="E110" s="5" t="s">
        <v>118</v>
      </c>
      <c r="F110" s="5">
        <v>120</v>
      </c>
      <c r="G110" s="5">
        <v>44</v>
      </c>
      <c r="H110" s="5">
        <v>44</v>
      </c>
    </row>
    <row r="111" spans="1:8" ht="15.75" x14ac:dyDescent="0.25">
      <c r="A111" s="8"/>
      <c r="B111" s="13" t="s">
        <v>119</v>
      </c>
      <c r="C111" s="16"/>
      <c r="D111" s="16"/>
      <c r="E111" s="13" t="s">
        <v>43</v>
      </c>
      <c r="F111" s="13">
        <f>SUM(F98:F110)</f>
        <v>650</v>
      </c>
      <c r="G111" s="13">
        <f>SUM(G98:G110)</f>
        <v>222</v>
      </c>
      <c r="H111" s="13">
        <f>SUM(H98:H110)</f>
        <v>208</v>
      </c>
    </row>
    <row r="116" spans="1:7" ht="18" x14ac:dyDescent="0.25">
      <c r="A116" s="34" t="s">
        <v>156</v>
      </c>
      <c r="B116" s="34"/>
      <c r="C116" s="35"/>
      <c r="D116" s="35"/>
      <c r="E116" s="35"/>
      <c r="F116" s="35"/>
      <c r="G116" s="35"/>
    </row>
    <row r="117" spans="1:7" ht="15.75" x14ac:dyDescent="0.25">
      <c r="A117" s="9" t="s">
        <v>52</v>
      </c>
      <c r="B117" s="8"/>
      <c r="C117" s="8"/>
      <c r="D117" s="8"/>
      <c r="E117" s="8"/>
      <c r="F117" s="8"/>
      <c r="G117" s="8"/>
    </row>
    <row r="118" spans="1:7" ht="30" x14ac:dyDescent="0.25">
      <c r="A118" s="4">
        <v>1</v>
      </c>
      <c r="B118" s="12" t="s">
        <v>135</v>
      </c>
      <c r="C118" s="5" t="s">
        <v>136</v>
      </c>
      <c r="D118" s="7" t="s">
        <v>137</v>
      </c>
      <c r="E118" s="6" t="s">
        <v>138</v>
      </c>
      <c r="F118" s="24">
        <v>55009173</v>
      </c>
      <c r="G118" s="5" t="s">
        <v>139</v>
      </c>
    </row>
    <row r="119" spans="1:7" ht="15.75" x14ac:dyDescent="0.25">
      <c r="A119" s="8"/>
      <c r="B119" s="8"/>
      <c r="C119" s="8"/>
      <c r="D119" s="8"/>
      <c r="E119" s="8"/>
      <c r="F119" s="8"/>
      <c r="G119" s="8"/>
    </row>
    <row r="120" spans="1:7" ht="45" x14ac:dyDescent="0.25">
      <c r="A120" s="4">
        <v>2</v>
      </c>
      <c r="B120" s="12" t="s">
        <v>140</v>
      </c>
      <c r="C120" s="5" t="s">
        <v>141</v>
      </c>
      <c r="D120" s="7" t="s">
        <v>142</v>
      </c>
      <c r="E120" s="6" t="s">
        <v>143</v>
      </c>
      <c r="F120" s="24">
        <v>55009172</v>
      </c>
      <c r="G120" s="5" t="s">
        <v>139</v>
      </c>
    </row>
    <row r="121" spans="1:7" ht="15.75" x14ac:dyDescent="0.25">
      <c r="A121" s="8"/>
      <c r="B121" s="8"/>
      <c r="C121" s="8"/>
      <c r="D121" s="8"/>
      <c r="E121" s="8"/>
      <c r="F121" s="8"/>
      <c r="G121" s="8"/>
    </row>
    <row r="122" spans="1:7" ht="60" x14ac:dyDescent="0.25">
      <c r="A122" s="4">
        <v>3</v>
      </c>
      <c r="B122" s="33" t="s">
        <v>144</v>
      </c>
      <c r="C122" s="5" t="s">
        <v>145</v>
      </c>
      <c r="D122" s="7" t="s">
        <v>146</v>
      </c>
      <c r="E122" s="6" t="s">
        <v>147</v>
      </c>
      <c r="F122" s="24">
        <v>55008934</v>
      </c>
      <c r="G122" s="5" t="s">
        <v>139</v>
      </c>
    </row>
    <row r="123" spans="1:7" ht="15.75" x14ac:dyDescent="0.25">
      <c r="A123" s="8"/>
      <c r="B123" s="8"/>
      <c r="C123" s="8"/>
      <c r="D123" s="8"/>
      <c r="E123" s="8"/>
      <c r="F123" s="8"/>
      <c r="G123" s="8"/>
    </row>
    <row r="124" spans="1:7" ht="30" x14ac:dyDescent="0.25">
      <c r="A124" s="4">
        <v>4</v>
      </c>
      <c r="B124" s="12" t="s">
        <v>148</v>
      </c>
      <c r="C124" s="12" t="s">
        <v>149</v>
      </c>
      <c r="D124" s="7" t="s">
        <v>150</v>
      </c>
      <c r="E124" s="6" t="s">
        <v>151</v>
      </c>
      <c r="F124" s="24">
        <v>55009175</v>
      </c>
      <c r="G124" s="5" t="s">
        <v>139</v>
      </c>
    </row>
    <row r="125" spans="1:7" ht="15.75" x14ac:dyDescent="0.25">
      <c r="A125" s="8"/>
      <c r="B125" s="8"/>
      <c r="C125" s="8"/>
      <c r="D125" s="8"/>
      <c r="E125" s="8"/>
      <c r="F125" s="8"/>
      <c r="G125" s="8"/>
    </row>
    <row r="126" spans="1:7" ht="45" x14ac:dyDescent="0.25">
      <c r="A126" s="4">
        <v>5</v>
      </c>
      <c r="B126" s="12" t="s">
        <v>152</v>
      </c>
      <c r="C126" s="12" t="s">
        <v>153</v>
      </c>
      <c r="D126" s="7" t="s">
        <v>154</v>
      </c>
      <c r="E126" s="6" t="s">
        <v>155</v>
      </c>
      <c r="F126" s="24">
        <v>55009207</v>
      </c>
      <c r="G126" s="5" t="s">
        <v>139</v>
      </c>
    </row>
    <row r="131" spans="1:5" ht="18" x14ac:dyDescent="0.25">
      <c r="A131" s="77" t="s">
        <v>209</v>
      </c>
      <c r="B131" s="78"/>
      <c r="C131" s="78"/>
      <c r="D131" s="78"/>
      <c r="E131" s="78"/>
    </row>
    <row r="133" spans="1:5" ht="15.75" thickBot="1" x14ac:dyDescent="0.3"/>
    <row r="134" spans="1:5" x14ac:dyDescent="0.25">
      <c r="A134" s="36"/>
      <c r="B134" s="108" t="s">
        <v>157</v>
      </c>
      <c r="C134" s="109"/>
      <c r="D134" s="109"/>
      <c r="E134" s="110"/>
    </row>
    <row r="135" spans="1:5" x14ac:dyDescent="0.25">
      <c r="A135" s="37"/>
      <c r="B135" s="111"/>
      <c r="C135" s="111"/>
      <c r="D135" s="111"/>
      <c r="E135" s="112"/>
    </row>
    <row r="136" spans="1:5" x14ac:dyDescent="0.25">
      <c r="A136" s="37"/>
      <c r="B136" s="38"/>
      <c r="C136" s="107" t="s">
        <v>158</v>
      </c>
      <c r="D136" s="107"/>
      <c r="E136" s="39"/>
    </row>
    <row r="137" spans="1:5" ht="15.75" thickBot="1" x14ac:dyDescent="0.3">
      <c r="A137" s="37"/>
      <c r="B137" s="38"/>
      <c r="C137" s="40" t="s">
        <v>159</v>
      </c>
      <c r="D137" s="41"/>
      <c r="E137" s="39"/>
    </row>
    <row r="138" spans="1:5" ht="15.75" thickBot="1" x14ac:dyDescent="0.3">
      <c r="A138" s="36"/>
      <c r="B138" s="42"/>
      <c r="C138" s="43"/>
      <c r="D138" s="43"/>
      <c r="E138" s="44"/>
    </row>
    <row r="139" spans="1:5" ht="16.5" thickBot="1" x14ac:dyDescent="0.3">
      <c r="A139" s="45" t="s">
        <v>160</v>
      </c>
      <c r="B139" s="46" t="s">
        <v>161</v>
      </c>
      <c r="C139" s="41"/>
      <c r="D139" s="47" t="s">
        <v>162</v>
      </c>
      <c r="E139" s="48">
        <v>43196</v>
      </c>
    </row>
    <row r="140" spans="1:5" ht="16.5" thickBot="1" x14ac:dyDescent="0.3">
      <c r="A140" s="45" t="s">
        <v>163</v>
      </c>
      <c r="B140" s="49">
        <v>55009141</v>
      </c>
      <c r="C140" s="41"/>
      <c r="D140" s="41" t="s">
        <v>164</v>
      </c>
      <c r="E140" s="50">
        <v>1843</v>
      </c>
    </row>
    <row r="141" spans="1:5" ht="16.5" thickBot="1" x14ac:dyDescent="0.3">
      <c r="A141" s="51" t="s">
        <v>165</v>
      </c>
      <c r="B141" s="52">
        <v>43196</v>
      </c>
      <c r="C141" s="53" t="s">
        <v>166</v>
      </c>
      <c r="D141" s="54">
        <v>43201</v>
      </c>
      <c r="E141" s="55"/>
    </row>
    <row r="142" spans="1:5" x14ac:dyDescent="0.25">
      <c r="A142" s="56"/>
      <c r="B142" s="38"/>
      <c r="C142" s="41"/>
      <c r="D142" s="41"/>
      <c r="E142" s="57"/>
    </row>
    <row r="143" spans="1:5" x14ac:dyDescent="0.25">
      <c r="A143" s="58" t="s">
        <v>167</v>
      </c>
      <c r="B143" s="59" t="s">
        <v>168</v>
      </c>
      <c r="C143" s="60" t="s">
        <v>169</v>
      </c>
      <c r="D143" s="61" t="s">
        <v>170</v>
      </c>
      <c r="E143" s="62" t="s">
        <v>171</v>
      </c>
    </row>
    <row r="144" spans="1:5" x14ac:dyDescent="0.25">
      <c r="A144" s="63" t="s">
        <v>172</v>
      </c>
      <c r="B144" s="64">
        <v>34</v>
      </c>
      <c r="C144" s="64">
        <v>34</v>
      </c>
      <c r="D144" s="65"/>
      <c r="E144" s="66"/>
    </row>
    <row r="145" spans="1:5" x14ac:dyDescent="0.25">
      <c r="A145" s="63" t="s">
        <v>173</v>
      </c>
      <c r="B145" s="64">
        <v>32</v>
      </c>
      <c r="C145" s="64">
        <v>32</v>
      </c>
      <c r="D145" s="65"/>
      <c r="E145" s="66"/>
    </row>
    <row r="146" spans="1:5" x14ac:dyDescent="0.25">
      <c r="A146" s="63" t="s">
        <v>174</v>
      </c>
      <c r="B146" s="64">
        <v>37</v>
      </c>
      <c r="C146" s="64">
        <v>37</v>
      </c>
      <c r="D146" s="65"/>
      <c r="E146" s="66"/>
    </row>
    <row r="147" spans="1:5" x14ac:dyDescent="0.25">
      <c r="A147" s="63" t="s">
        <v>175</v>
      </c>
      <c r="B147" s="64">
        <v>16</v>
      </c>
      <c r="C147" s="64">
        <v>16</v>
      </c>
      <c r="D147" s="65"/>
      <c r="E147" s="66"/>
    </row>
    <row r="148" spans="1:5" x14ac:dyDescent="0.25">
      <c r="A148" s="63" t="s">
        <v>176</v>
      </c>
      <c r="B148" s="64">
        <v>20</v>
      </c>
      <c r="C148" s="64">
        <v>20</v>
      </c>
      <c r="D148" s="65"/>
      <c r="E148" s="66"/>
    </row>
    <row r="149" spans="1:5" x14ac:dyDescent="0.25">
      <c r="A149" s="63"/>
      <c r="B149" s="64"/>
      <c r="C149" s="64"/>
      <c r="D149" s="65"/>
      <c r="E149" s="66"/>
    </row>
    <row r="150" spans="1:5" x14ac:dyDescent="0.25">
      <c r="A150" s="63" t="s">
        <v>177</v>
      </c>
      <c r="B150" s="64">
        <v>6</v>
      </c>
      <c r="C150" s="64">
        <v>6</v>
      </c>
      <c r="D150" s="65"/>
      <c r="E150" s="66"/>
    </row>
    <row r="151" spans="1:5" x14ac:dyDescent="0.25">
      <c r="A151" s="63" t="s">
        <v>178</v>
      </c>
      <c r="B151" s="64">
        <v>16</v>
      </c>
      <c r="C151" s="64">
        <v>16</v>
      </c>
      <c r="D151" s="65"/>
      <c r="E151" s="66"/>
    </row>
    <row r="152" spans="1:5" x14ac:dyDescent="0.25">
      <c r="A152" s="63" t="s">
        <v>179</v>
      </c>
      <c r="B152" s="64">
        <v>6</v>
      </c>
      <c r="C152" s="64">
        <v>3</v>
      </c>
      <c r="D152" s="65">
        <v>3</v>
      </c>
      <c r="E152" s="66"/>
    </row>
    <row r="153" spans="1:5" x14ac:dyDescent="0.25">
      <c r="A153" s="63" t="s">
        <v>180</v>
      </c>
      <c r="B153" s="64">
        <v>39</v>
      </c>
      <c r="C153" s="64">
        <v>39</v>
      </c>
      <c r="D153" s="65"/>
      <c r="E153" s="66"/>
    </row>
    <row r="154" spans="1:5" x14ac:dyDescent="0.25">
      <c r="A154" s="63" t="s">
        <v>181</v>
      </c>
      <c r="B154" s="64">
        <v>13</v>
      </c>
      <c r="C154" s="64">
        <v>13</v>
      </c>
      <c r="D154" s="65"/>
      <c r="E154" s="66"/>
    </row>
    <row r="155" spans="1:5" x14ac:dyDescent="0.25">
      <c r="A155" s="63" t="s">
        <v>182</v>
      </c>
      <c r="B155" s="64">
        <v>4</v>
      </c>
      <c r="C155" s="64">
        <v>4</v>
      </c>
      <c r="D155" s="65"/>
      <c r="E155" s="66"/>
    </row>
    <row r="156" spans="1:5" x14ac:dyDescent="0.25">
      <c r="A156" s="63" t="s">
        <v>183</v>
      </c>
      <c r="B156" s="64">
        <v>11</v>
      </c>
      <c r="C156" s="64">
        <v>11</v>
      </c>
      <c r="D156" s="65"/>
      <c r="E156" s="66"/>
    </row>
    <row r="157" spans="1:5" x14ac:dyDescent="0.25">
      <c r="A157" s="63" t="s">
        <v>184</v>
      </c>
      <c r="B157" s="64">
        <v>48</v>
      </c>
      <c r="C157" s="64">
        <v>48</v>
      </c>
      <c r="D157" s="65"/>
      <c r="E157" s="66"/>
    </row>
    <row r="158" spans="1:5" x14ac:dyDescent="0.25">
      <c r="A158" s="63" t="s">
        <v>185</v>
      </c>
      <c r="B158" s="64">
        <v>15</v>
      </c>
      <c r="C158" s="64">
        <v>15</v>
      </c>
      <c r="D158" s="65"/>
      <c r="E158" s="66"/>
    </row>
    <row r="159" spans="1:5" x14ac:dyDescent="0.25">
      <c r="A159" s="63" t="s">
        <v>186</v>
      </c>
      <c r="B159" s="64">
        <v>39</v>
      </c>
      <c r="C159" s="64">
        <v>39</v>
      </c>
      <c r="D159" s="65"/>
      <c r="E159" s="66"/>
    </row>
    <row r="160" spans="1:5" x14ac:dyDescent="0.25">
      <c r="A160" s="63" t="s">
        <v>187</v>
      </c>
      <c r="B160" s="64">
        <v>28</v>
      </c>
      <c r="C160" s="64">
        <v>28</v>
      </c>
      <c r="D160" s="65"/>
      <c r="E160" s="66"/>
    </row>
    <row r="161" spans="1:5" x14ac:dyDescent="0.25">
      <c r="A161" s="63" t="s">
        <v>188</v>
      </c>
      <c r="B161" s="64">
        <v>33</v>
      </c>
      <c r="C161" s="64">
        <v>33</v>
      </c>
      <c r="D161" s="65"/>
      <c r="E161" s="66"/>
    </row>
    <row r="162" spans="1:5" x14ac:dyDescent="0.25">
      <c r="A162" s="63" t="s">
        <v>189</v>
      </c>
      <c r="B162" s="64">
        <v>248</v>
      </c>
      <c r="C162" s="64">
        <v>248</v>
      </c>
      <c r="D162" s="65"/>
      <c r="E162" s="66"/>
    </row>
    <row r="163" spans="1:5" x14ac:dyDescent="0.25">
      <c r="A163" s="63" t="s">
        <v>190</v>
      </c>
      <c r="B163" s="64">
        <v>8</v>
      </c>
      <c r="C163" s="64">
        <v>8</v>
      </c>
      <c r="D163" s="65"/>
      <c r="E163" s="66"/>
    </row>
    <row r="164" spans="1:5" x14ac:dyDescent="0.25">
      <c r="A164" s="63" t="s">
        <v>191</v>
      </c>
      <c r="B164" s="67">
        <v>67</v>
      </c>
      <c r="C164" s="64">
        <v>67</v>
      </c>
      <c r="D164" s="65"/>
      <c r="E164" s="66"/>
    </row>
    <row r="165" spans="1:5" x14ac:dyDescent="0.25">
      <c r="A165" s="63" t="s">
        <v>192</v>
      </c>
      <c r="B165" s="64">
        <v>86</v>
      </c>
      <c r="C165" s="64">
        <v>86</v>
      </c>
      <c r="D165" s="65"/>
      <c r="E165" s="66"/>
    </row>
    <row r="166" spans="1:5" x14ac:dyDescent="0.25">
      <c r="A166" s="63"/>
      <c r="B166" s="64"/>
      <c r="C166" s="64"/>
      <c r="D166" s="65"/>
      <c r="E166" s="66"/>
    </row>
    <row r="167" spans="1:5" x14ac:dyDescent="0.25">
      <c r="A167" s="63" t="s">
        <v>193</v>
      </c>
      <c r="B167" s="64">
        <v>137</v>
      </c>
      <c r="C167" s="64">
        <v>137</v>
      </c>
      <c r="D167" s="65"/>
      <c r="E167" s="66"/>
    </row>
    <row r="168" spans="1:5" x14ac:dyDescent="0.25">
      <c r="A168" s="63" t="s">
        <v>194</v>
      </c>
      <c r="B168" s="64">
        <v>59</v>
      </c>
      <c r="C168" s="64">
        <v>59</v>
      </c>
      <c r="D168" s="65"/>
      <c r="E168" s="66"/>
    </row>
    <row r="169" spans="1:5" x14ac:dyDescent="0.25">
      <c r="A169" s="63" t="s">
        <v>195</v>
      </c>
      <c r="B169" s="67">
        <v>99</v>
      </c>
      <c r="C169" s="64">
        <v>99</v>
      </c>
      <c r="D169" s="65"/>
      <c r="E169" s="66"/>
    </row>
    <row r="170" spans="1:5" x14ac:dyDescent="0.25">
      <c r="A170" s="63" t="s">
        <v>196</v>
      </c>
      <c r="B170" s="64">
        <v>55</v>
      </c>
      <c r="C170" s="64">
        <v>55</v>
      </c>
      <c r="D170" s="65"/>
      <c r="E170" s="66"/>
    </row>
    <row r="171" spans="1:5" x14ac:dyDescent="0.25">
      <c r="A171" s="63" t="s">
        <v>197</v>
      </c>
      <c r="B171" s="64">
        <v>350</v>
      </c>
      <c r="C171" s="64">
        <v>347</v>
      </c>
      <c r="D171" s="65">
        <v>3</v>
      </c>
      <c r="E171" s="66"/>
    </row>
    <row r="172" spans="1:5" x14ac:dyDescent="0.25">
      <c r="A172" s="63" t="s">
        <v>198</v>
      </c>
      <c r="B172" s="64">
        <v>67</v>
      </c>
      <c r="C172" s="64">
        <v>67</v>
      </c>
      <c r="D172" s="65"/>
      <c r="E172" s="66"/>
    </row>
    <row r="173" spans="1:5" x14ac:dyDescent="0.25">
      <c r="A173" s="63" t="s">
        <v>199</v>
      </c>
      <c r="B173" s="64">
        <v>63</v>
      </c>
      <c r="C173" s="64">
        <v>63</v>
      </c>
      <c r="D173" s="65"/>
      <c r="E173" s="66"/>
    </row>
    <row r="174" spans="1:5" x14ac:dyDescent="0.25">
      <c r="A174" s="63" t="s">
        <v>200</v>
      </c>
      <c r="B174" s="64">
        <v>168</v>
      </c>
      <c r="C174" s="64">
        <v>168</v>
      </c>
      <c r="D174" s="65"/>
      <c r="E174" s="66"/>
    </row>
    <row r="175" spans="1:5" x14ac:dyDescent="0.25">
      <c r="A175" s="63" t="s">
        <v>201</v>
      </c>
      <c r="B175" s="67">
        <v>13</v>
      </c>
      <c r="C175" s="64">
        <v>13</v>
      </c>
      <c r="D175" s="65"/>
      <c r="E175" s="66"/>
    </row>
    <row r="176" spans="1:5" x14ac:dyDescent="0.25">
      <c r="A176" s="63" t="s">
        <v>202</v>
      </c>
      <c r="B176" s="64">
        <v>3</v>
      </c>
      <c r="C176" s="64">
        <v>3</v>
      </c>
      <c r="D176" s="65"/>
      <c r="E176" s="66"/>
    </row>
    <row r="177" spans="1:5" x14ac:dyDescent="0.25">
      <c r="A177" s="63" t="s">
        <v>203</v>
      </c>
      <c r="B177" s="64">
        <v>8</v>
      </c>
      <c r="C177" s="64">
        <v>8</v>
      </c>
      <c r="D177" s="65"/>
      <c r="E177" s="66"/>
    </row>
    <row r="178" spans="1:5" x14ac:dyDescent="0.25">
      <c r="A178" s="63" t="s">
        <v>204</v>
      </c>
      <c r="B178" s="64">
        <v>9</v>
      </c>
      <c r="C178" s="64">
        <v>9</v>
      </c>
      <c r="D178" s="65"/>
      <c r="E178" s="66"/>
    </row>
    <row r="179" spans="1:5" x14ac:dyDescent="0.25">
      <c r="A179" s="63" t="s">
        <v>205</v>
      </c>
      <c r="B179" s="64">
        <v>4</v>
      </c>
      <c r="C179" s="64">
        <v>4</v>
      </c>
      <c r="D179" s="65"/>
      <c r="E179" s="66"/>
    </row>
    <row r="180" spans="1:5" ht="15.75" thickBot="1" x14ac:dyDescent="0.3">
      <c r="A180" s="68" t="s">
        <v>206</v>
      </c>
      <c r="B180" s="69">
        <v>2</v>
      </c>
      <c r="C180" s="64">
        <v>2</v>
      </c>
      <c r="D180" s="65"/>
      <c r="E180" s="66"/>
    </row>
    <row r="181" spans="1:5" ht="16.5" thickBot="1" x14ac:dyDescent="0.3">
      <c r="A181" s="70" t="s">
        <v>207</v>
      </c>
      <c r="B181" s="71">
        <f>SUM(B144:B180)</f>
        <v>1843</v>
      </c>
      <c r="C181" s="72">
        <f>SUM(C144:C180)</f>
        <v>1837</v>
      </c>
      <c r="D181" s="73">
        <f>SUM(D144:D180)</f>
        <v>6</v>
      </c>
      <c r="E181" s="74">
        <v>6</v>
      </c>
    </row>
    <row r="182" spans="1:5" ht="15.75" x14ac:dyDescent="0.25">
      <c r="A182" s="84" t="s">
        <v>208</v>
      </c>
      <c r="B182" s="75"/>
      <c r="D182" s="76"/>
    </row>
    <row r="183" spans="1:5" ht="16.5" thickBot="1" x14ac:dyDescent="0.3">
      <c r="A183" s="93"/>
      <c r="B183" s="104"/>
      <c r="D183" s="16"/>
    </row>
    <row r="184" spans="1:5" x14ac:dyDescent="0.25">
      <c r="A184" s="36"/>
      <c r="B184" s="108" t="s">
        <v>157</v>
      </c>
      <c r="C184" s="109"/>
      <c r="D184" s="109"/>
      <c r="E184" s="110"/>
    </row>
    <row r="185" spans="1:5" x14ac:dyDescent="0.25">
      <c r="A185" s="37"/>
      <c r="B185" s="111"/>
      <c r="C185" s="111"/>
      <c r="D185" s="111"/>
      <c r="E185" s="112"/>
    </row>
    <row r="186" spans="1:5" x14ac:dyDescent="0.25">
      <c r="A186" s="37"/>
      <c r="B186" s="104"/>
      <c r="C186" s="107" t="s">
        <v>158</v>
      </c>
      <c r="D186" s="107"/>
      <c r="E186" s="39"/>
    </row>
    <row r="187" spans="1:5" ht="15.75" thickBot="1" x14ac:dyDescent="0.3">
      <c r="A187" s="37"/>
      <c r="B187" s="104"/>
      <c r="C187" s="40" t="s">
        <v>243</v>
      </c>
      <c r="D187" s="41"/>
      <c r="E187" s="39"/>
    </row>
    <row r="188" spans="1:5" ht="15.75" thickBot="1" x14ac:dyDescent="0.3">
      <c r="A188" s="36"/>
      <c r="B188" s="42"/>
      <c r="C188" s="43"/>
      <c r="D188" s="43"/>
      <c r="E188" s="44"/>
    </row>
    <row r="189" spans="1:5" ht="16.5" thickBot="1" x14ac:dyDescent="0.3">
      <c r="A189" s="45" t="s">
        <v>160</v>
      </c>
      <c r="B189" s="46" t="s">
        <v>161</v>
      </c>
      <c r="C189" s="41"/>
      <c r="D189" s="47" t="s">
        <v>162</v>
      </c>
      <c r="E189" s="48">
        <v>43196</v>
      </c>
    </row>
    <row r="190" spans="1:5" ht="16.5" thickBot="1" x14ac:dyDescent="0.3">
      <c r="A190" s="45" t="s">
        <v>163</v>
      </c>
      <c r="B190" s="49">
        <v>55009140</v>
      </c>
      <c r="C190" s="41"/>
      <c r="D190" s="41" t="s">
        <v>164</v>
      </c>
      <c r="E190" s="50">
        <v>653</v>
      </c>
    </row>
    <row r="191" spans="1:5" ht="16.5" thickBot="1" x14ac:dyDescent="0.3">
      <c r="A191" s="51" t="s">
        <v>165</v>
      </c>
      <c r="B191" s="52">
        <v>43196</v>
      </c>
      <c r="C191" s="53" t="s">
        <v>166</v>
      </c>
      <c r="D191" s="54">
        <v>43201</v>
      </c>
      <c r="E191" s="55"/>
    </row>
    <row r="192" spans="1:5" x14ac:dyDescent="0.25">
      <c r="A192" s="56"/>
      <c r="B192" s="104"/>
      <c r="C192" s="41"/>
      <c r="D192" s="41"/>
      <c r="E192" s="57"/>
    </row>
    <row r="193" spans="1:5" x14ac:dyDescent="0.25">
      <c r="A193" s="58" t="s">
        <v>167</v>
      </c>
      <c r="B193" s="59" t="s">
        <v>168</v>
      </c>
      <c r="C193" s="60" t="s">
        <v>169</v>
      </c>
      <c r="D193" s="61" t="s">
        <v>170</v>
      </c>
      <c r="E193" s="62" t="s">
        <v>171</v>
      </c>
    </row>
    <row r="194" spans="1:5" x14ac:dyDescent="0.25">
      <c r="A194" s="63" t="s">
        <v>172</v>
      </c>
      <c r="B194" s="64">
        <v>10</v>
      </c>
      <c r="C194" s="64">
        <v>10</v>
      </c>
      <c r="D194" s="65"/>
      <c r="E194" s="66"/>
    </row>
    <row r="195" spans="1:5" x14ac:dyDescent="0.25">
      <c r="A195" s="63" t="s">
        <v>173</v>
      </c>
      <c r="B195" s="64">
        <v>10</v>
      </c>
      <c r="C195" s="64">
        <v>10</v>
      </c>
      <c r="D195" s="65"/>
      <c r="E195" s="66"/>
    </row>
    <row r="196" spans="1:5" x14ac:dyDescent="0.25">
      <c r="A196" s="63" t="s">
        <v>174</v>
      </c>
      <c r="B196" s="64">
        <v>11</v>
      </c>
      <c r="C196" s="64">
        <v>11</v>
      </c>
      <c r="D196" s="65"/>
      <c r="E196" s="66"/>
    </row>
    <row r="197" spans="1:5" x14ac:dyDescent="0.25">
      <c r="A197" s="63" t="s">
        <v>175</v>
      </c>
      <c r="B197" s="64">
        <v>4</v>
      </c>
      <c r="C197" s="64">
        <v>4</v>
      </c>
      <c r="D197" s="65"/>
      <c r="E197" s="66"/>
    </row>
    <row r="198" spans="1:5" x14ac:dyDescent="0.25">
      <c r="A198" s="63" t="s">
        <v>176</v>
      </c>
      <c r="B198" s="64">
        <v>6</v>
      </c>
      <c r="C198" s="64">
        <v>6</v>
      </c>
      <c r="D198" s="65"/>
      <c r="E198" s="66"/>
    </row>
    <row r="199" spans="1:5" x14ac:dyDescent="0.25">
      <c r="A199" s="63"/>
      <c r="B199" s="64"/>
      <c r="C199" s="64"/>
      <c r="D199" s="65"/>
      <c r="E199" s="66"/>
    </row>
    <row r="200" spans="1:5" x14ac:dyDescent="0.25">
      <c r="A200" s="63" t="s">
        <v>177</v>
      </c>
      <c r="B200" s="64">
        <v>2</v>
      </c>
      <c r="C200" s="64">
        <v>2</v>
      </c>
      <c r="D200" s="65"/>
      <c r="E200" s="66"/>
    </row>
    <row r="201" spans="1:5" x14ac:dyDescent="0.25">
      <c r="A201" s="63" t="s">
        <v>178</v>
      </c>
      <c r="B201" s="64">
        <v>4</v>
      </c>
      <c r="C201" s="64">
        <v>4</v>
      </c>
      <c r="D201" s="65"/>
      <c r="E201" s="66"/>
    </row>
    <row r="202" spans="1:5" x14ac:dyDescent="0.25">
      <c r="A202" s="63" t="s">
        <v>179</v>
      </c>
      <c r="B202" s="64">
        <v>2</v>
      </c>
      <c r="C202" s="64">
        <v>1</v>
      </c>
      <c r="D202" s="65">
        <v>1</v>
      </c>
      <c r="E202" s="66"/>
    </row>
    <row r="203" spans="1:5" x14ac:dyDescent="0.25">
      <c r="A203" s="63" t="s">
        <v>180</v>
      </c>
      <c r="B203" s="64">
        <v>12</v>
      </c>
      <c r="C203" s="64">
        <v>12</v>
      </c>
      <c r="D203" s="65"/>
      <c r="E203" s="66"/>
    </row>
    <row r="204" spans="1:5" x14ac:dyDescent="0.25">
      <c r="A204" s="63" t="s">
        <v>181</v>
      </c>
      <c r="B204" s="64">
        <v>3</v>
      </c>
      <c r="C204" s="64">
        <v>3</v>
      </c>
      <c r="D204" s="65"/>
      <c r="E204" s="66"/>
    </row>
    <row r="205" spans="1:5" x14ac:dyDescent="0.25">
      <c r="A205" s="63" t="s">
        <v>182</v>
      </c>
      <c r="B205" s="64">
        <v>1</v>
      </c>
      <c r="C205" s="64">
        <v>1</v>
      </c>
      <c r="D205" s="65"/>
      <c r="E205" s="66"/>
    </row>
    <row r="206" spans="1:5" x14ac:dyDescent="0.25">
      <c r="A206" s="63" t="s">
        <v>183</v>
      </c>
      <c r="B206" s="64">
        <v>3</v>
      </c>
      <c r="C206" s="64">
        <v>3</v>
      </c>
      <c r="D206" s="65"/>
      <c r="E206" s="66"/>
    </row>
    <row r="207" spans="1:5" x14ac:dyDescent="0.25">
      <c r="A207" s="63" t="s">
        <v>184</v>
      </c>
      <c r="B207" s="64">
        <v>15</v>
      </c>
      <c r="C207" s="64">
        <v>15</v>
      </c>
      <c r="D207" s="65"/>
      <c r="E207" s="66"/>
    </row>
    <row r="208" spans="1:5" x14ac:dyDescent="0.25">
      <c r="A208" s="63" t="s">
        <v>185</v>
      </c>
      <c r="B208" s="64">
        <v>4</v>
      </c>
      <c r="C208" s="64">
        <v>4</v>
      </c>
      <c r="D208" s="65"/>
      <c r="E208" s="66"/>
    </row>
    <row r="209" spans="1:5" x14ac:dyDescent="0.25">
      <c r="A209" s="63" t="s">
        <v>186</v>
      </c>
      <c r="B209" s="64">
        <v>12</v>
      </c>
      <c r="C209" s="64">
        <v>12</v>
      </c>
      <c r="D209" s="65"/>
      <c r="E209" s="66"/>
    </row>
    <row r="210" spans="1:5" x14ac:dyDescent="0.25">
      <c r="A210" s="63" t="s">
        <v>187</v>
      </c>
      <c r="B210" s="64">
        <v>8</v>
      </c>
      <c r="C210" s="64">
        <v>8</v>
      </c>
      <c r="D210" s="65"/>
      <c r="E210" s="66"/>
    </row>
    <row r="211" spans="1:5" x14ac:dyDescent="0.25">
      <c r="A211" s="63" t="s">
        <v>188</v>
      </c>
      <c r="B211" s="64">
        <v>11</v>
      </c>
      <c r="C211" s="64">
        <v>11</v>
      </c>
      <c r="D211" s="65"/>
      <c r="E211" s="66"/>
    </row>
    <row r="212" spans="1:5" x14ac:dyDescent="0.25">
      <c r="A212" s="63" t="s">
        <v>189</v>
      </c>
      <c r="B212" s="64">
        <v>103</v>
      </c>
      <c r="C212" s="64">
        <v>103</v>
      </c>
      <c r="D212" s="65"/>
      <c r="E212" s="66"/>
    </row>
    <row r="213" spans="1:5" x14ac:dyDescent="0.25">
      <c r="A213" s="63" t="s">
        <v>190</v>
      </c>
      <c r="B213" s="64">
        <v>4</v>
      </c>
      <c r="C213" s="64">
        <v>4</v>
      </c>
      <c r="D213" s="65"/>
      <c r="E213" s="66"/>
    </row>
    <row r="214" spans="1:5" x14ac:dyDescent="0.25">
      <c r="A214" s="63" t="s">
        <v>191</v>
      </c>
      <c r="B214" s="67">
        <v>20</v>
      </c>
      <c r="C214" s="64">
        <v>20</v>
      </c>
      <c r="D214" s="65"/>
      <c r="E214" s="66"/>
    </row>
    <row r="215" spans="1:5" x14ac:dyDescent="0.25">
      <c r="A215" s="63" t="s">
        <v>192</v>
      </c>
      <c r="B215" s="64">
        <v>41</v>
      </c>
      <c r="C215" s="64">
        <v>41</v>
      </c>
      <c r="D215" s="65"/>
      <c r="E215" s="66"/>
    </row>
    <row r="216" spans="1:5" x14ac:dyDescent="0.25">
      <c r="A216" s="63"/>
      <c r="B216" s="64"/>
      <c r="C216" s="64"/>
      <c r="D216" s="65"/>
      <c r="E216" s="66"/>
    </row>
    <row r="217" spans="1:5" x14ac:dyDescent="0.25">
      <c r="A217" s="63" t="s">
        <v>193</v>
      </c>
      <c r="B217" s="64">
        <v>44</v>
      </c>
      <c r="C217" s="64">
        <v>44</v>
      </c>
      <c r="D217" s="65"/>
      <c r="E217" s="66"/>
    </row>
    <row r="218" spans="1:5" x14ac:dyDescent="0.25">
      <c r="A218" s="63" t="s">
        <v>194</v>
      </c>
      <c r="B218" s="64">
        <v>19</v>
      </c>
      <c r="C218" s="64">
        <v>19</v>
      </c>
      <c r="D218" s="65"/>
      <c r="E218" s="66"/>
    </row>
    <row r="219" spans="1:5" x14ac:dyDescent="0.25">
      <c r="A219" s="63" t="s">
        <v>195</v>
      </c>
      <c r="B219" s="67">
        <v>32</v>
      </c>
      <c r="C219" s="64">
        <v>32</v>
      </c>
      <c r="D219" s="65"/>
      <c r="E219" s="66"/>
    </row>
    <row r="220" spans="1:5" x14ac:dyDescent="0.25">
      <c r="A220" s="63" t="s">
        <v>196</v>
      </c>
      <c r="B220" s="64">
        <v>18</v>
      </c>
      <c r="C220" s="64">
        <v>18</v>
      </c>
      <c r="D220" s="65"/>
      <c r="E220" s="66"/>
    </row>
    <row r="221" spans="1:5" x14ac:dyDescent="0.25">
      <c r="A221" s="63" t="s">
        <v>197</v>
      </c>
      <c r="B221" s="64">
        <v>116</v>
      </c>
      <c r="C221" s="64">
        <v>115</v>
      </c>
      <c r="D221" s="65">
        <v>1</v>
      </c>
      <c r="E221" s="66"/>
    </row>
    <row r="222" spans="1:5" x14ac:dyDescent="0.25">
      <c r="A222" s="63" t="s">
        <v>198</v>
      </c>
      <c r="B222" s="64">
        <v>21</v>
      </c>
      <c r="C222" s="64">
        <v>21</v>
      </c>
      <c r="D222" s="65"/>
      <c r="E222" s="66"/>
    </row>
    <row r="223" spans="1:5" x14ac:dyDescent="0.25">
      <c r="A223" s="63" t="s">
        <v>199</v>
      </c>
      <c r="B223" s="64">
        <v>21</v>
      </c>
      <c r="C223" s="64">
        <v>21</v>
      </c>
      <c r="D223" s="65"/>
      <c r="E223" s="66"/>
    </row>
    <row r="224" spans="1:5" x14ac:dyDescent="0.25">
      <c r="A224" s="63" t="s">
        <v>200</v>
      </c>
      <c r="B224" s="64">
        <v>84</v>
      </c>
      <c r="C224" s="64">
        <v>84</v>
      </c>
      <c r="D224" s="65"/>
      <c r="E224" s="66"/>
    </row>
    <row r="225" spans="1:5" x14ac:dyDescent="0.25">
      <c r="A225" s="63" t="s">
        <v>201</v>
      </c>
      <c r="B225" s="67">
        <v>3</v>
      </c>
      <c r="C225" s="64">
        <v>3</v>
      </c>
      <c r="D225" s="65"/>
      <c r="E225" s="66"/>
    </row>
    <row r="226" spans="1:5" x14ac:dyDescent="0.25">
      <c r="A226" s="63" t="s">
        <v>202</v>
      </c>
      <c r="B226" s="64">
        <v>1</v>
      </c>
      <c r="C226" s="64">
        <v>1</v>
      </c>
      <c r="D226" s="65"/>
      <c r="E226" s="66"/>
    </row>
    <row r="227" spans="1:5" x14ac:dyDescent="0.25">
      <c r="A227" s="63" t="s">
        <v>203</v>
      </c>
      <c r="B227" s="64">
        <v>2</v>
      </c>
      <c r="C227" s="64">
        <v>2</v>
      </c>
      <c r="D227" s="65"/>
      <c r="E227" s="66"/>
    </row>
    <row r="228" spans="1:5" x14ac:dyDescent="0.25">
      <c r="A228" s="63" t="s">
        <v>204</v>
      </c>
      <c r="B228" s="64">
        <v>3</v>
      </c>
      <c r="C228" s="64">
        <v>3</v>
      </c>
      <c r="D228" s="65"/>
      <c r="E228" s="66"/>
    </row>
    <row r="229" spans="1:5" x14ac:dyDescent="0.25">
      <c r="A229" s="63" t="s">
        <v>205</v>
      </c>
      <c r="B229" s="64">
        <v>2</v>
      </c>
      <c r="C229" s="64">
        <v>2</v>
      </c>
      <c r="D229" s="65"/>
      <c r="E229" s="66"/>
    </row>
    <row r="230" spans="1:5" ht="15.75" thickBot="1" x14ac:dyDescent="0.3">
      <c r="A230" s="68" t="s">
        <v>206</v>
      </c>
      <c r="B230" s="69">
        <v>1</v>
      </c>
      <c r="C230" s="64">
        <v>1</v>
      </c>
      <c r="D230" s="65"/>
      <c r="E230" s="66"/>
    </row>
    <row r="231" spans="1:5" ht="16.5" thickBot="1" x14ac:dyDescent="0.3">
      <c r="A231" s="70" t="s">
        <v>207</v>
      </c>
      <c r="B231" s="71">
        <f>SUM(B194:B230)</f>
        <v>653</v>
      </c>
      <c r="C231" s="72">
        <f>SUM(C194:C230)</f>
        <v>651</v>
      </c>
      <c r="D231" s="73">
        <f>SUM(D194:D230)</f>
        <v>2</v>
      </c>
      <c r="E231" s="106"/>
    </row>
    <row r="232" spans="1:5" ht="15.75" x14ac:dyDescent="0.25">
      <c r="A232" s="84" t="s">
        <v>244</v>
      </c>
      <c r="B232" s="75"/>
      <c r="D232" s="76"/>
    </row>
    <row r="233" spans="1:5" ht="15.75" x14ac:dyDescent="0.25">
      <c r="A233" s="93"/>
      <c r="B233" s="104"/>
      <c r="D233" s="16"/>
    </row>
    <row r="235" spans="1:5" ht="15.75" thickBot="1" x14ac:dyDescent="0.3"/>
    <row r="236" spans="1:5" x14ac:dyDescent="0.25">
      <c r="A236" s="36"/>
      <c r="B236" s="108" t="s">
        <v>157</v>
      </c>
      <c r="C236" s="109"/>
      <c r="D236" s="109"/>
      <c r="E236" s="110"/>
    </row>
    <row r="237" spans="1:5" x14ac:dyDescent="0.25">
      <c r="A237" s="37"/>
      <c r="B237" s="111"/>
      <c r="C237" s="111"/>
      <c r="D237" s="111"/>
      <c r="E237" s="112"/>
    </row>
    <row r="238" spans="1:5" x14ac:dyDescent="0.25">
      <c r="A238" s="37"/>
      <c r="B238" s="38"/>
      <c r="C238" s="107" t="s">
        <v>158</v>
      </c>
      <c r="D238" s="107"/>
      <c r="E238" s="39"/>
    </row>
    <row r="239" spans="1:5" ht="15.75" thickBot="1" x14ac:dyDescent="0.3">
      <c r="A239" s="37"/>
      <c r="B239" s="38"/>
      <c r="C239" s="40" t="s">
        <v>159</v>
      </c>
      <c r="D239" s="41"/>
      <c r="E239" s="39"/>
    </row>
    <row r="240" spans="1:5" ht="15.75" thickBot="1" x14ac:dyDescent="0.3">
      <c r="A240" s="36"/>
      <c r="B240" s="42"/>
      <c r="C240" s="43"/>
      <c r="D240" s="43"/>
      <c r="E240" s="44"/>
    </row>
    <row r="241" spans="1:5" ht="16.5" thickBot="1" x14ac:dyDescent="0.3">
      <c r="A241" s="45" t="s">
        <v>160</v>
      </c>
      <c r="B241" s="46" t="s">
        <v>210</v>
      </c>
      <c r="C241" s="41"/>
      <c r="D241" s="47" t="s">
        <v>162</v>
      </c>
      <c r="E241" s="48">
        <v>43203</v>
      </c>
    </row>
    <row r="242" spans="1:5" ht="16.5" thickBot="1" x14ac:dyDescent="0.3">
      <c r="A242" s="45" t="s">
        <v>163</v>
      </c>
      <c r="B242" s="49">
        <v>55009176</v>
      </c>
      <c r="C242" s="41"/>
      <c r="D242" s="41" t="s">
        <v>164</v>
      </c>
      <c r="E242" s="50">
        <v>1843</v>
      </c>
    </row>
    <row r="243" spans="1:5" ht="16.5" thickBot="1" x14ac:dyDescent="0.3">
      <c r="A243" s="51" t="s">
        <v>165</v>
      </c>
      <c r="B243" s="52">
        <v>43203</v>
      </c>
      <c r="C243" s="53" t="s">
        <v>166</v>
      </c>
      <c r="D243" s="54">
        <v>43207</v>
      </c>
      <c r="E243" s="55"/>
    </row>
    <row r="244" spans="1:5" x14ac:dyDescent="0.25">
      <c r="A244" s="56"/>
      <c r="B244" s="38"/>
      <c r="C244" s="41"/>
      <c r="D244" s="41"/>
      <c r="E244" s="57"/>
    </row>
    <row r="245" spans="1:5" x14ac:dyDescent="0.25">
      <c r="A245" s="79" t="s">
        <v>167</v>
      </c>
      <c r="B245" s="80" t="s">
        <v>168</v>
      </c>
      <c r="C245" s="81" t="s">
        <v>169</v>
      </c>
      <c r="D245" s="82" t="s">
        <v>170</v>
      </c>
      <c r="E245" s="83" t="s">
        <v>171</v>
      </c>
    </row>
    <row r="246" spans="1:5" x14ac:dyDescent="0.25">
      <c r="A246" s="63" t="s">
        <v>172</v>
      </c>
      <c r="B246" s="64">
        <v>34</v>
      </c>
      <c r="C246" s="64">
        <v>34</v>
      </c>
      <c r="D246" s="65"/>
      <c r="E246" s="66"/>
    </row>
    <row r="247" spans="1:5" x14ac:dyDescent="0.25">
      <c r="A247" s="63" t="s">
        <v>173</v>
      </c>
      <c r="B247" s="64">
        <v>32</v>
      </c>
      <c r="C247" s="64">
        <v>32</v>
      </c>
      <c r="D247" s="65"/>
      <c r="E247" s="66"/>
    </row>
    <row r="248" spans="1:5" x14ac:dyDescent="0.25">
      <c r="A248" s="63" t="s">
        <v>174</v>
      </c>
      <c r="B248" s="64">
        <v>37</v>
      </c>
      <c r="C248" s="64">
        <v>37</v>
      </c>
      <c r="D248" s="65"/>
      <c r="E248" s="66"/>
    </row>
    <row r="249" spans="1:5" x14ac:dyDescent="0.25">
      <c r="A249" s="63" t="s">
        <v>175</v>
      </c>
      <c r="B249" s="64">
        <v>16</v>
      </c>
      <c r="C249" s="64">
        <v>16</v>
      </c>
      <c r="D249" s="65"/>
      <c r="E249" s="66"/>
    </row>
    <row r="250" spans="1:5" x14ac:dyDescent="0.25">
      <c r="A250" s="63" t="s">
        <v>176</v>
      </c>
      <c r="B250" s="64">
        <v>20</v>
      </c>
      <c r="C250" s="64">
        <v>20</v>
      </c>
      <c r="D250" s="65"/>
      <c r="E250" s="66"/>
    </row>
    <row r="251" spans="1:5" x14ac:dyDescent="0.25">
      <c r="A251" s="63"/>
      <c r="B251" s="64"/>
      <c r="C251" s="64"/>
      <c r="D251" s="65"/>
      <c r="E251" s="66"/>
    </row>
    <row r="252" spans="1:5" x14ac:dyDescent="0.25">
      <c r="A252" s="63" t="s">
        <v>177</v>
      </c>
      <c r="B252" s="64">
        <v>6</v>
      </c>
      <c r="C252" s="64">
        <v>6</v>
      </c>
      <c r="D252" s="65"/>
      <c r="E252" s="66"/>
    </row>
    <row r="253" spans="1:5" x14ac:dyDescent="0.25">
      <c r="A253" s="63" t="s">
        <v>178</v>
      </c>
      <c r="B253" s="64">
        <v>16</v>
      </c>
      <c r="C253" s="64">
        <v>16</v>
      </c>
      <c r="D253" s="65"/>
      <c r="E253" s="66"/>
    </row>
    <row r="254" spans="1:5" x14ac:dyDescent="0.25">
      <c r="A254" s="63" t="s">
        <v>179</v>
      </c>
      <c r="B254" s="64">
        <v>6</v>
      </c>
      <c r="C254" s="64">
        <v>6</v>
      </c>
      <c r="D254" s="65"/>
      <c r="E254" s="66"/>
    </row>
    <row r="255" spans="1:5" x14ac:dyDescent="0.25">
      <c r="A255" s="63" t="s">
        <v>180</v>
      </c>
      <c r="B255" s="64">
        <v>39</v>
      </c>
      <c r="C255" s="64">
        <v>39</v>
      </c>
      <c r="D255" s="65"/>
      <c r="E255" s="66"/>
    </row>
    <row r="256" spans="1:5" x14ac:dyDescent="0.25">
      <c r="A256" s="63" t="s">
        <v>181</v>
      </c>
      <c r="B256" s="64">
        <v>13</v>
      </c>
      <c r="C256" s="64">
        <v>13</v>
      </c>
      <c r="D256" s="65"/>
      <c r="E256" s="66"/>
    </row>
    <row r="257" spans="1:5" x14ac:dyDescent="0.25">
      <c r="A257" s="63" t="s">
        <v>182</v>
      </c>
      <c r="B257" s="64">
        <v>4</v>
      </c>
      <c r="C257" s="64">
        <v>4</v>
      </c>
      <c r="D257" s="65"/>
      <c r="E257" s="66"/>
    </row>
    <row r="258" spans="1:5" x14ac:dyDescent="0.25">
      <c r="A258" s="63" t="s">
        <v>183</v>
      </c>
      <c r="B258" s="64">
        <v>11</v>
      </c>
      <c r="C258" s="64">
        <v>11</v>
      </c>
      <c r="D258" s="65"/>
      <c r="E258" s="66"/>
    </row>
    <row r="259" spans="1:5" x14ac:dyDescent="0.25">
      <c r="A259" s="63" t="s">
        <v>211</v>
      </c>
      <c r="B259" s="64">
        <v>48</v>
      </c>
      <c r="C259" s="64">
        <v>48</v>
      </c>
      <c r="D259" s="65"/>
      <c r="E259" s="66"/>
    </row>
    <row r="260" spans="1:5" x14ac:dyDescent="0.25">
      <c r="A260" s="63" t="s">
        <v>212</v>
      </c>
      <c r="B260" s="64">
        <v>15</v>
      </c>
      <c r="C260" s="64">
        <v>15</v>
      </c>
      <c r="D260" s="65"/>
      <c r="E260" s="66"/>
    </row>
    <row r="261" spans="1:5" x14ac:dyDescent="0.25">
      <c r="A261" s="63" t="s">
        <v>186</v>
      </c>
      <c r="B261" s="64">
        <v>39</v>
      </c>
      <c r="C261" s="64">
        <v>39</v>
      </c>
      <c r="D261" s="65"/>
      <c r="E261" s="66"/>
    </row>
    <row r="262" spans="1:5" x14ac:dyDescent="0.25">
      <c r="A262" s="63" t="s">
        <v>213</v>
      </c>
      <c r="B262" s="64">
        <v>28</v>
      </c>
      <c r="C262" s="64">
        <v>28</v>
      </c>
      <c r="D262" s="65"/>
      <c r="E262" s="66"/>
    </row>
    <row r="263" spans="1:5" x14ac:dyDescent="0.25">
      <c r="A263" s="63" t="s">
        <v>188</v>
      </c>
      <c r="B263" s="64">
        <v>33</v>
      </c>
      <c r="C263" s="64">
        <v>33</v>
      </c>
      <c r="D263" s="65"/>
      <c r="E263" s="66"/>
    </row>
    <row r="264" spans="1:5" x14ac:dyDescent="0.25">
      <c r="A264" s="63" t="s">
        <v>189</v>
      </c>
      <c r="B264" s="64">
        <v>245</v>
      </c>
      <c r="C264" s="64">
        <v>245</v>
      </c>
      <c r="D264" s="65"/>
      <c r="E264" s="66"/>
    </row>
    <row r="265" spans="1:5" x14ac:dyDescent="0.25">
      <c r="A265" s="63" t="s">
        <v>190</v>
      </c>
      <c r="B265" s="64">
        <v>8</v>
      </c>
      <c r="C265" s="64">
        <v>8</v>
      </c>
      <c r="D265" s="65"/>
      <c r="E265" s="66"/>
    </row>
    <row r="266" spans="1:5" x14ac:dyDescent="0.25">
      <c r="A266" s="63" t="s">
        <v>191</v>
      </c>
      <c r="B266" s="67">
        <v>67</v>
      </c>
      <c r="C266" s="64">
        <v>67</v>
      </c>
      <c r="D266" s="65"/>
      <c r="E266" s="66"/>
    </row>
    <row r="267" spans="1:5" x14ac:dyDescent="0.25">
      <c r="A267" s="63" t="s">
        <v>192</v>
      </c>
      <c r="B267" s="64">
        <v>86</v>
      </c>
      <c r="C267" s="64">
        <v>86</v>
      </c>
      <c r="D267" s="65"/>
      <c r="E267" s="66"/>
    </row>
    <row r="268" spans="1:5" x14ac:dyDescent="0.25">
      <c r="A268" s="63"/>
      <c r="B268" s="64"/>
      <c r="C268" s="64"/>
      <c r="D268" s="65"/>
      <c r="E268" s="66"/>
    </row>
    <row r="269" spans="1:5" x14ac:dyDescent="0.25">
      <c r="A269" s="63" t="s">
        <v>193</v>
      </c>
      <c r="B269" s="64">
        <v>137</v>
      </c>
      <c r="C269" s="64">
        <v>137</v>
      </c>
      <c r="D269" s="65"/>
      <c r="E269" s="66"/>
    </row>
    <row r="270" spans="1:5" x14ac:dyDescent="0.25">
      <c r="A270" s="63" t="s">
        <v>194</v>
      </c>
      <c r="B270" s="64">
        <v>62</v>
      </c>
      <c r="C270" s="64">
        <v>62</v>
      </c>
      <c r="D270" s="65"/>
      <c r="E270" s="66"/>
    </row>
    <row r="271" spans="1:5" x14ac:dyDescent="0.25">
      <c r="A271" s="63" t="s">
        <v>195</v>
      </c>
      <c r="B271" s="67">
        <v>99</v>
      </c>
      <c r="C271" s="64">
        <v>99</v>
      </c>
      <c r="D271" s="65"/>
      <c r="E271" s="66"/>
    </row>
    <row r="272" spans="1:5" x14ac:dyDescent="0.25">
      <c r="A272" s="63" t="s">
        <v>196</v>
      </c>
      <c r="B272" s="64">
        <v>55</v>
      </c>
      <c r="C272" s="64">
        <v>55</v>
      </c>
      <c r="D272" s="65"/>
      <c r="E272" s="66"/>
    </row>
    <row r="273" spans="1:5" x14ac:dyDescent="0.25">
      <c r="A273" s="63" t="s">
        <v>197</v>
      </c>
      <c r="B273" s="64">
        <v>350</v>
      </c>
      <c r="C273" s="64">
        <v>350</v>
      </c>
      <c r="D273" s="65"/>
      <c r="E273" s="66"/>
    </row>
    <row r="274" spans="1:5" x14ac:dyDescent="0.25">
      <c r="A274" s="63" t="s">
        <v>198</v>
      </c>
      <c r="B274" s="64">
        <v>67</v>
      </c>
      <c r="C274" s="64">
        <v>67</v>
      </c>
      <c r="D274" s="65"/>
      <c r="E274" s="66"/>
    </row>
    <row r="275" spans="1:5" x14ac:dyDescent="0.25">
      <c r="A275" s="63" t="s">
        <v>199</v>
      </c>
      <c r="B275" s="64">
        <v>63</v>
      </c>
      <c r="C275" s="64">
        <v>63</v>
      </c>
      <c r="D275" s="65"/>
      <c r="E275" s="66"/>
    </row>
    <row r="276" spans="1:5" x14ac:dyDescent="0.25">
      <c r="A276" s="63" t="s">
        <v>200</v>
      </c>
      <c r="B276" s="64">
        <v>168</v>
      </c>
      <c r="C276" s="64">
        <v>168</v>
      </c>
      <c r="D276" s="65"/>
      <c r="E276" s="66"/>
    </row>
    <row r="277" spans="1:5" x14ac:dyDescent="0.25">
      <c r="A277" s="63" t="s">
        <v>201</v>
      </c>
      <c r="B277" s="67">
        <v>13</v>
      </c>
      <c r="C277" s="64">
        <v>13</v>
      </c>
      <c r="D277" s="65"/>
      <c r="E277" s="66"/>
    </row>
    <row r="278" spans="1:5" x14ac:dyDescent="0.25">
      <c r="A278" s="63" t="s">
        <v>202</v>
      </c>
      <c r="B278" s="64">
        <v>3</v>
      </c>
      <c r="C278" s="64">
        <v>3</v>
      </c>
      <c r="D278" s="65"/>
      <c r="E278" s="66"/>
    </row>
    <row r="279" spans="1:5" x14ac:dyDescent="0.25">
      <c r="A279" s="63" t="s">
        <v>203</v>
      </c>
      <c r="B279" s="64">
        <v>8</v>
      </c>
      <c r="C279" s="64">
        <v>8</v>
      </c>
      <c r="D279" s="65"/>
      <c r="E279" s="66"/>
    </row>
    <row r="280" spans="1:5" x14ac:dyDescent="0.25">
      <c r="A280" s="63" t="s">
        <v>204</v>
      </c>
      <c r="B280" s="64">
        <v>9</v>
      </c>
      <c r="C280" s="64">
        <v>9</v>
      </c>
      <c r="D280" s="65"/>
      <c r="E280" s="66"/>
    </row>
    <row r="281" spans="1:5" x14ac:dyDescent="0.25">
      <c r="A281" s="63" t="s">
        <v>205</v>
      </c>
      <c r="B281" s="64">
        <v>4</v>
      </c>
      <c r="C281" s="64">
        <v>4</v>
      </c>
      <c r="D281" s="65"/>
      <c r="E281" s="66"/>
    </row>
    <row r="282" spans="1:5" ht="15.75" thickBot="1" x14ac:dyDescent="0.3">
      <c r="A282" s="68" t="s">
        <v>206</v>
      </c>
      <c r="B282" s="69">
        <v>2</v>
      </c>
      <c r="C282" s="64">
        <v>2</v>
      </c>
      <c r="D282" s="65"/>
      <c r="E282" s="66"/>
    </row>
    <row r="283" spans="1:5" ht="16.5" thickBot="1" x14ac:dyDescent="0.3">
      <c r="A283" s="70" t="s">
        <v>207</v>
      </c>
      <c r="B283" s="71">
        <f>SUM(B246:B282)</f>
        <v>1843</v>
      </c>
      <c r="C283" s="72">
        <f>SUM(C246:C282)</f>
        <v>1843</v>
      </c>
      <c r="D283" s="73"/>
      <c r="E283" s="74"/>
    </row>
    <row r="284" spans="1:5" ht="15.75" x14ac:dyDescent="0.25">
      <c r="A284" s="84" t="s">
        <v>214</v>
      </c>
      <c r="B284" s="85"/>
      <c r="D284" s="76"/>
    </row>
    <row r="287" spans="1:5" ht="15.75" thickBot="1" x14ac:dyDescent="0.3"/>
    <row r="288" spans="1:5" x14ac:dyDescent="0.25">
      <c r="A288" s="36"/>
      <c r="B288" s="108" t="s">
        <v>157</v>
      </c>
      <c r="C288" s="109"/>
      <c r="D288" s="109"/>
      <c r="E288" s="110"/>
    </row>
    <row r="289" spans="1:5" x14ac:dyDescent="0.25">
      <c r="A289" s="37"/>
      <c r="B289" s="111"/>
      <c r="C289" s="111"/>
      <c r="D289" s="111"/>
      <c r="E289" s="112"/>
    </row>
    <row r="290" spans="1:5" x14ac:dyDescent="0.25">
      <c r="A290" s="37"/>
      <c r="B290" s="38"/>
      <c r="C290" s="107" t="s">
        <v>158</v>
      </c>
      <c r="D290" s="107"/>
      <c r="E290" s="39"/>
    </row>
    <row r="291" spans="1:5" ht="15.75" thickBot="1" x14ac:dyDescent="0.3">
      <c r="A291" s="37"/>
      <c r="B291" s="38"/>
      <c r="C291" s="40" t="s">
        <v>159</v>
      </c>
      <c r="D291" s="41"/>
      <c r="E291" s="39"/>
    </row>
    <row r="292" spans="1:5" ht="15.75" thickBot="1" x14ac:dyDescent="0.3">
      <c r="A292" s="36"/>
      <c r="B292" s="42"/>
      <c r="C292" s="43"/>
      <c r="D292" s="43"/>
      <c r="E292" s="44"/>
    </row>
    <row r="293" spans="1:5" ht="16.5" thickBot="1" x14ac:dyDescent="0.3">
      <c r="A293" s="45" t="s">
        <v>160</v>
      </c>
      <c r="B293" s="49" t="s">
        <v>215</v>
      </c>
      <c r="C293" s="41"/>
      <c r="D293" s="47" t="s">
        <v>162</v>
      </c>
      <c r="E293" s="48">
        <v>43209</v>
      </c>
    </row>
    <row r="294" spans="1:5" ht="16.5" thickBot="1" x14ac:dyDescent="0.3">
      <c r="A294" s="45" t="s">
        <v>163</v>
      </c>
      <c r="B294" s="86">
        <v>55009191</v>
      </c>
      <c r="C294" s="41"/>
      <c r="D294" s="41" t="s">
        <v>164</v>
      </c>
      <c r="E294" s="87">
        <v>1839</v>
      </c>
    </row>
    <row r="295" spans="1:5" ht="16.5" thickBot="1" x14ac:dyDescent="0.3">
      <c r="A295" s="51" t="s">
        <v>165</v>
      </c>
      <c r="B295" s="88">
        <v>43209</v>
      </c>
      <c r="C295" s="53"/>
      <c r="D295" s="53" t="s">
        <v>166</v>
      </c>
      <c r="E295" s="89">
        <v>43213</v>
      </c>
    </row>
    <row r="296" spans="1:5" x14ac:dyDescent="0.25">
      <c r="A296" s="56"/>
      <c r="B296" s="38"/>
      <c r="C296" s="41"/>
      <c r="D296" s="41"/>
      <c r="E296" s="57"/>
    </row>
    <row r="297" spans="1:5" x14ac:dyDescent="0.25">
      <c r="A297" s="79" t="s">
        <v>167</v>
      </c>
      <c r="B297" s="80" t="s">
        <v>168</v>
      </c>
      <c r="C297" s="81" t="s">
        <v>169</v>
      </c>
      <c r="D297" s="82" t="s">
        <v>170</v>
      </c>
      <c r="E297" s="83" t="s">
        <v>171</v>
      </c>
    </row>
    <row r="298" spans="1:5" x14ac:dyDescent="0.25">
      <c r="A298" s="63" t="s">
        <v>172</v>
      </c>
      <c r="B298" s="64">
        <v>34</v>
      </c>
      <c r="C298" s="64">
        <v>34</v>
      </c>
      <c r="D298" s="65"/>
      <c r="E298" s="66"/>
    </row>
    <row r="299" spans="1:5" x14ac:dyDescent="0.25">
      <c r="A299" s="63" t="s">
        <v>173</v>
      </c>
      <c r="B299" s="64">
        <v>32</v>
      </c>
      <c r="C299" s="64">
        <v>32</v>
      </c>
      <c r="D299" s="65"/>
      <c r="E299" s="66"/>
    </row>
    <row r="300" spans="1:5" x14ac:dyDescent="0.25">
      <c r="A300" s="63" t="s">
        <v>174</v>
      </c>
      <c r="B300" s="64">
        <v>37</v>
      </c>
      <c r="C300" s="64">
        <v>37</v>
      </c>
      <c r="D300" s="65"/>
      <c r="E300" s="66"/>
    </row>
    <row r="301" spans="1:5" x14ac:dyDescent="0.25">
      <c r="A301" s="63" t="s">
        <v>175</v>
      </c>
      <c r="B301" s="64">
        <v>16</v>
      </c>
      <c r="C301" s="64">
        <v>16</v>
      </c>
      <c r="D301" s="65"/>
      <c r="E301" s="66"/>
    </row>
    <row r="302" spans="1:5" x14ac:dyDescent="0.25">
      <c r="A302" s="63" t="s">
        <v>176</v>
      </c>
      <c r="B302" s="64">
        <v>20</v>
      </c>
      <c r="C302" s="64">
        <v>20</v>
      </c>
      <c r="D302" s="65"/>
      <c r="E302" s="66"/>
    </row>
    <row r="303" spans="1:5" x14ac:dyDescent="0.25">
      <c r="A303" s="63"/>
      <c r="B303" s="64"/>
      <c r="C303" s="64"/>
      <c r="D303" s="65"/>
      <c r="E303" s="66"/>
    </row>
    <row r="304" spans="1:5" x14ac:dyDescent="0.25">
      <c r="A304" s="63" t="s">
        <v>177</v>
      </c>
      <c r="B304" s="64">
        <v>6</v>
      </c>
      <c r="C304" s="64">
        <v>6</v>
      </c>
      <c r="D304" s="65"/>
      <c r="E304" s="66"/>
    </row>
    <row r="305" spans="1:5" x14ac:dyDescent="0.25">
      <c r="A305" s="63" t="s">
        <v>178</v>
      </c>
      <c r="B305" s="64">
        <v>16</v>
      </c>
      <c r="C305" s="64">
        <v>16</v>
      </c>
      <c r="D305" s="65"/>
      <c r="E305" s="66"/>
    </row>
    <row r="306" spans="1:5" x14ac:dyDescent="0.25">
      <c r="A306" s="63" t="s">
        <v>179</v>
      </c>
      <c r="B306" s="64">
        <v>6</v>
      </c>
      <c r="C306" s="64">
        <v>3</v>
      </c>
      <c r="D306" s="65">
        <v>3</v>
      </c>
      <c r="E306" s="66"/>
    </row>
    <row r="307" spans="1:5" x14ac:dyDescent="0.25">
      <c r="A307" s="63" t="s">
        <v>180</v>
      </c>
      <c r="B307" s="64">
        <v>39</v>
      </c>
      <c r="C307" s="64">
        <v>39</v>
      </c>
      <c r="D307" s="65"/>
      <c r="E307" s="66"/>
    </row>
    <row r="308" spans="1:5" x14ac:dyDescent="0.25">
      <c r="A308" s="63" t="s">
        <v>181</v>
      </c>
      <c r="B308" s="64">
        <v>13</v>
      </c>
      <c r="C308" s="64">
        <v>13</v>
      </c>
      <c r="D308" s="65"/>
      <c r="E308" s="66"/>
    </row>
    <row r="309" spans="1:5" x14ac:dyDescent="0.25">
      <c r="A309" s="63" t="s">
        <v>182</v>
      </c>
      <c r="B309" s="64">
        <v>4</v>
      </c>
      <c r="C309" s="64">
        <v>4</v>
      </c>
      <c r="D309" s="65"/>
      <c r="E309" s="66"/>
    </row>
    <row r="310" spans="1:5" x14ac:dyDescent="0.25">
      <c r="A310" s="63" t="s">
        <v>183</v>
      </c>
      <c r="B310" s="64">
        <v>11</v>
      </c>
      <c r="C310" s="64">
        <v>11</v>
      </c>
      <c r="D310" s="65"/>
      <c r="E310" s="66"/>
    </row>
    <row r="311" spans="1:5" x14ac:dyDescent="0.25">
      <c r="A311" s="63" t="s">
        <v>211</v>
      </c>
      <c r="B311" s="64">
        <v>48</v>
      </c>
      <c r="C311" s="64">
        <v>48</v>
      </c>
      <c r="D311" s="65"/>
      <c r="E311" s="66"/>
    </row>
    <row r="312" spans="1:5" x14ac:dyDescent="0.25">
      <c r="A312" s="63" t="s">
        <v>212</v>
      </c>
      <c r="B312" s="64">
        <v>12</v>
      </c>
      <c r="C312" s="64">
        <v>12</v>
      </c>
      <c r="D312" s="65"/>
      <c r="E312" s="66"/>
    </row>
    <row r="313" spans="1:5" x14ac:dyDescent="0.25">
      <c r="A313" s="63" t="s">
        <v>186</v>
      </c>
      <c r="B313" s="64">
        <v>39</v>
      </c>
      <c r="C313" s="64">
        <v>39</v>
      </c>
      <c r="D313" s="65"/>
      <c r="E313" s="66"/>
    </row>
    <row r="314" spans="1:5" x14ac:dyDescent="0.25">
      <c r="A314" s="63" t="s">
        <v>213</v>
      </c>
      <c r="B314" s="64">
        <v>28</v>
      </c>
      <c r="C314" s="64">
        <v>28</v>
      </c>
      <c r="D314" s="65"/>
      <c r="E314" s="66"/>
    </row>
    <row r="315" spans="1:5" x14ac:dyDescent="0.25">
      <c r="A315" s="63" t="s">
        <v>188</v>
      </c>
      <c r="B315" s="64">
        <v>33</v>
      </c>
      <c r="C315" s="64">
        <v>33</v>
      </c>
      <c r="D315" s="65"/>
      <c r="E315" s="66"/>
    </row>
    <row r="316" spans="1:5" x14ac:dyDescent="0.25">
      <c r="A316" s="63" t="s">
        <v>189</v>
      </c>
      <c r="B316" s="64">
        <v>245</v>
      </c>
      <c r="C316" s="64">
        <v>245</v>
      </c>
      <c r="D316" s="65"/>
      <c r="E316" s="66"/>
    </row>
    <row r="317" spans="1:5" x14ac:dyDescent="0.25">
      <c r="A317" s="63" t="s">
        <v>190</v>
      </c>
      <c r="B317" s="64">
        <v>8</v>
      </c>
      <c r="C317" s="64">
        <v>8</v>
      </c>
      <c r="D317" s="65"/>
      <c r="E317" s="66"/>
    </row>
    <row r="318" spans="1:5" x14ac:dyDescent="0.25">
      <c r="A318" s="63" t="s">
        <v>191</v>
      </c>
      <c r="B318" s="67">
        <v>67</v>
      </c>
      <c r="C318" s="64">
        <v>67</v>
      </c>
      <c r="D318" s="65"/>
      <c r="E318" s="66"/>
    </row>
    <row r="319" spans="1:5" x14ac:dyDescent="0.25">
      <c r="A319" s="63" t="s">
        <v>192</v>
      </c>
      <c r="B319" s="64">
        <v>86</v>
      </c>
      <c r="C319" s="64">
        <v>86</v>
      </c>
      <c r="D319" s="65"/>
      <c r="E319" s="66"/>
    </row>
    <row r="320" spans="1:5" x14ac:dyDescent="0.25">
      <c r="A320" s="63"/>
      <c r="B320" s="64"/>
      <c r="C320" s="64"/>
      <c r="D320" s="65"/>
      <c r="E320" s="66"/>
    </row>
    <row r="321" spans="1:5" x14ac:dyDescent="0.25">
      <c r="A321" s="63" t="s">
        <v>193</v>
      </c>
      <c r="B321" s="64">
        <v>137</v>
      </c>
      <c r="C321" s="64">
        <v>137</v>
      </c>
      <c r="D321" s="65"/>
      <c r="E321" s="66"/>
    </row>
    <row r="322" spans="1:5" x14ac:dyDescent="0.25">
      <c r="A322" s="63" t="s">
        <v>194</v>
      </c>
      <c r="B322" s="64">
        <v>62</v>
      </c>
      <c r="C322" s="64">
        <v>62</v>
      </c>
      <c r="D322" s="65"/>
      <c r="E322" s="66"/>
    </row>
    <row r="323" spans="1:5" x14ac:dyDescent="0.25">
      <c r="A323" s="63" t="s">
        <v>195</v>
      </c>
      <c r="B323" s="67">
        <v>99</v>
      </c>
      <c r="C323" s="64">
        <v>99</v>
      </c>
      <c r="D323" s="65"/>
      <c r="E323" s="66"/>
    </row>
    <row r="324" spans="1:5" x14ac:dyDescent="0.25">
      <c r="A324" s="63" t="s">
        <v>196</v>
      </c>
      <c r="B324" s="64">
        <v>55</v>
      </c>
      <c r="C324" s="64">
        <v>55</v>
      </c>
      <c r="D324" s="65"/>
      <c r="E324" s="66"/>
    </row>
    <row r="325" spans="1:5" x14ac:dyDescent="0.25">
      <c r="A325" s="63" t="s">
        <v>197</v>
      </c>
      <c r="B325" s="64">
        <v>347</v>
      </c>
      <c r="C325" s="64">
        <v>347</v>
      </c>
      <c r="D325" s="65"/>
      <c r="E325" s="66"/>
    </row>
    <row r="326" spans="1:5" x14ac:dyDescent="0.25">
      <c r="A326" s="63" t="s">
        <v>198</v>
      </c>
      <c r="B326" s="64">
        <v>67</v>
      </c>
      <c r="C326" s="64">
        <v>67</v>
      </c>
      <c r="D326" s="65"/>
      <c r="E326" s="66"/>
    </row>
    <row r="327" spans="1:5" x14ac:dyDescent="0.25">
      <c r="A327" s="63" t="s">
        <v>199</v>
      </c>
      <c r="B327" s="64">
        <v>63</v>
      </c>
      <c r="C327" s="64">
        <v>63</v>
      </c>
      <c r="D327" s="65"/>
      <c r="E327" s="66"/>
    </row>
    <row r="328" spans="1:5" x14ac:dyDescent="0.25">
      <c r="A328" s="63" t="s">
        <v>200</v>
      </c>
      <c r="B328" s="64">
        <v>170</v>
      </c>
      <c r="C328" s="64">
        <v>168</v>
      </c>
      <c r="D328" s="65">
        <v>2</v>
      </c>
      <c r="E328" s="66"/>
    </row>
    <row r="329" spans="1:5" x14ac:dyDescent="0.25">
      <c r="A329" s="63" t="s">
        <v>201</v>
      </c>
      <c r="B329" s="67">
        <v>13</v>
      </c>
      <c r="C329" s="64">
        <v>13</v>
      </c>
      <c r="D329" s="65"/>
      <c r="E329" s="66"/>
    </row>
    <row r="330" spans="1:5" x14ac:dyDescent="0.25">
      <c r="A330" s="63" t="s">
        <v>202</v>
      </c>
      <c r="B330" s="64">
        <v>3</v>
      </c>
      <c r="C330" s="64">
        <v>3</v>
      </c>
      <c r="D330" s="65"/>
      <c r="E330" s="66"/>
    </row>
    <row r="331" spans="1:5" x14ac:dyDescent="0.25">
      <c r="A331" s="63" t="s">
        <v>203</v>
      </c>
      <c r="B331" s="64">
        <v>8</v>
      </c>
      <c r="C331" s="64">
        <v>8</v>
      </c>
      <c r="D331" s="65"/>
      <c r="E331" s="66"/>
    </row>
    <row r="332" spans="1:5" x14ac:dyDescent="0.25">
      <c r="A332" s="63" t="s">
        <v>204</v>
      </c>
      <c r="B332" s="64">
        <v>9</v>
      </c>
      <c r="C332" s="64">
        <v>9</v>
      </c>
      <c r="D332" s="65"/>
      <c r="E332" s="66"/>
    </row>
    <row r="333" spans="1:5" x14ac:dyDescent="0.25">
      <c r="A333" s="63" t="s">
        <v>205</v>
      </c>
      <c r="B333" s="64">
        <v>4</v>
      </c>
      <c r="C333" s="64">
        <v>4</v>
      </c>
      <c r="D333" s="65"/>
      <c r="E333" s="66"/>
    </row>
    <row r="334" spans="1:5" x14ac:dyDescent="0.25">
      <c r="A334" s="90" t="s">
        <v>206</v>
      </c>
      <c r="B334" s="64">
        <v>2</v>
      </c>
      <c r="C334" s="64">
        <v>2</v>
      </c>
      <c r="D334" s="64"/>
      <c r="E334" s="91"/>
    </row>
    <row r="335" spans="1:5" ht="15.75" x14ac:dyDescent="0.25">
      <c r="A335" s="91" t="s">
        <v>207</v>
      </c>
      <c r="B335" s="23">
        <f>SUM(B298:B334)</f>
        <v>1839</v>
      </c>
      <c r="C335" s="23">
        <f>SUM(C298:C334)</f>
        <v>1834</v>
      </c>
      <c r="D335" s="23">
        <f>SUM(D298:D334)</f>
        <v>5</v>
      </c>
      <c r="E335" s="92">
        <v>2</v>
      </c>
    </row>
    <row r="336" spans="1:5" ht="15.75" x14ac:dyDescent="0.25">
      <c r="A336" s="93" t="s">
        <v>216</v>
      </c>
      <c r="B336" s="38"/>
      <c r="D336" s="16"/>
    </row>
    <row r="339" spans="1:5" ht="15.75" thickBot="1" x14ac:dyDescent="0.3"/>
    <row r="340" spans="1:5" x14ac:dyDescent="0.25">
      <c r="A340" s="36"/>
      <c r="B340" s="108" t="s">
        <v>157</v>
      </c>
      <c r="C340" s="109"/>
      <c r="D340" s="109"/>
      <c r="E340" s="110"/>
    </row>
    <row r="341" spans="1:5" x14ac:dyDescent="0.25">
      <c r="A341" s="37"/>
      <c r="B341" s="111"/>
      <c r="C341" s="111"/>
      <c r="D341" s="111"/>
      <c r="E341" s="112"/>
    </row>
    <row r="342" spans="1:5" x14ac:dyDescent="0.25">
      <c r="A342" s="37"/>
      <c r="B342" s="105"/>
      <c r="C342" s="107" t="s">
        <v>158</v>
      </c>
      <c r="D342" s="107"/>
      <c r="E342" s="39"/>
    </row>
    <row r="343" spans="1:5" ht="15.75" thickBot="1" x14ac:dyDescent="0.3">
      <c r="A343" s="37"/>
      <c r="B343" s="105"/>
      <c r="C343" s="40" t="s">
        <v>159</v>
      </c>
      <c r="D343" s="41"/>
      <c r="E343" s="39"/>
    </row>
    <row r="344" spans="1:5" ht="15.75" thickBot="1" x14ac:dyDescent="0.3">
      <c r="A344" s="36"/>
      <c r="B344" s="42"/>
      <c r="C344" s="43"/>
      <c r="D344" s="43"/>
      <c r="E344" s="44"/>
    </row>
    <row r="345" spans="1:5" ht="16.5" thickBot="1" x14ac:dyDescent="0.3">
      <c r="A345" s="45" t="s">
        <v>160</v>
      </c>
      <c r="B345" s="49" t="s">
        <v>245</v>
      </c>
      <c r="C345" s="41"/>
      <c r="D345" s="47" t="s">
        <v>162</v>
      </c>
      <c r="E345" s="48">
        <v>43217</v>
      </c>
    </row>
    <row r="346" spans="1:5" ht="16.5" thickBot="1" x14ac:dyDescent="0.3">
      <c r="A346" s="45" t="s">
        <v>163</v>
      </c>
      <c r="B346" s="86">
        <v>55009366</v>
      </c>
      <c r="C346" s="41"/>
      <c r="D346" s="41" t="s">
        <v>164</v>
      </c>
      <c r="E346" s="87">
        <v>1836</v>
      </c>
    </row>
    <row r="347" spans="1:5" ht="16.5" thickBot="1" x14ac:dyDescent="0.3">
      <c r="A347" s="51" t="s">
        <v>165</v>
      </c>
      <c r="B347" s="88">
        <v>43217</v>
      </c>
      <c r="C347" s="53"/>
      <c r="D347" s="53" t="s">
        <v>166</v>
      </c>
      <c r="E347" s="89">
        <v>43222</v>
      </c>
    </row>
    <row r="348" spans="1:5" x14ac:dyDescent="0.25">
      <c r="A348" s="56"/>
      <c r="B348" s="105"/>
      <c r="C348" s="41"/>
      <c r="D348" s="41"/>
      <c r="E348" s="57"/>
    </row>
    <row r="349" spans="1:5" x14ac:dyDescent="0.25">
      <c r="A349" s="79" t="s">
        <v>167</v>
      </c>
      <c r="B349" s="80" t="s">
        <v>168</v>
      </c>
      <c r="C349" s="81" t="s">
        <v>169</v>
      </c>
      <c r="D349" s="82" t="s">
        <v>170</v>
      </c>
      <c r="E349" s="83" t="s">
        <v>171</v>
      </c>
    </row>
    <row r="350" spans="1:5" x14ac:dyDescent="0.25">
      <c r="A350" s="63" t="s">
        <v>172</v>
      </c>
      <c r="B350" s="64">
        <v>34</v>
      </c>
      <c r="C350" s="64">
        <v>34</v>
      </c>
      <c r="D350" s="65"/>
      <c r="E350" s="66"/>
    </row>
    <row r="351" spans="1:5" x14ac:dyDescent="0.25">
      <c r="A351" s="63" t="s">
        <v>173</v>
      </c>
      <c r="B351" s="64">
        <v>32</v>
      </c>
      <c r="C351" s="64">
        <v>32</v>
      </c>
      <c r="D351" s="65"/>
      <c r="E351" s="66"/>
    </row>
    <row r="352" spans="1:5" x14ac:dyDescent="0.25">
      <c r="A352" s="63" t="s">
        <v>174</v>
      </c>
      <c r="B352" s="64">
        <v>37</v>
      </c>
      <c r="C352" s="64">
        <v>37</v>
      </c>
      <c r="D352" s="65"/>
      <c r="E352" s="66"/>
    </row>
    <row r="353" spans="1:5" x14ac:dyDescent="0.25">
      <c r="A353" s="63" t="s">
        <v>175</v>
      </c>
      <c r="B353" s="64">
        <v>16</v>
      </c>
      <c r="C353" s="64">
        <v>16</v>
      </c>
      <c r="D353" s="65"/>
      <c r="E353" s="66"/>
    </row>
    <row r="354" spans="1:5" x14ac:dyDescent="0.25">
      <c r="A354" s="63" t="s">
        <v>176</v>
      </c>
      <c r="B354" s="64">
        <v>20</v>
      </c>
      <c r="C354" s="64">
        <v>20</v>
      </c>
      <c r="D354" s="65"/>
      <c r="E354" s="66"/>
    </row>
    <row r="355" spans="1:5" x14ac:dyDescent="0.25">
      <c r="A355" s="63"/>
      <c r="B355" s="64"/>
      <c r="C355" s="64"/>
      <c r="D355" s="65"/>
      <c r="E355" s="66"/>
    </row>
    <row r="356" spans="1:5" x14ac:dyDescent="0.25">
      <c r="A356" s="63" t="s">
        <v>177</v>
      </c>
      <c r="B356" s="64">
        <v>6</v>
      </c>
      <c r="C356" s="64">
        <v>6</v>
      </c>
      <c r="D356" s="65"/>
      <c r="E356" s="66"/>
    </row>
    <row r="357" spans="1:5" x14ac:dyDescent="0.25">
      <c r="A357" s="63" t="s">
        <v>178</v>
      </c>
      <c r="B357" s="64">
        <v>16</v>
      </c>
      <c r="C357" s="64">
        <v>16</v>
      </c>
      <c r="D357" s="65"/>
      <c r="E357" s="66"/>
    </row>
    <row r="358" spans="1:5" x14ac:dyDescent="0.25">
      <c r="A358" s="63" t="s">
        <v>179</v>
      </c>
      <c r="B358" s="64">
        <v>6</v>
      </c>
      <c r="C358" s="64">
        <v>6</v>
      </c>
      <c r="D358" s="65"/>
      <c r="E358" s="66"/>
    </row>
    <row r="359" spans="1:5" x14ac:dyDescent="0.25">
      <c r="A359" s="63" t="s">
        <v>180</v>
      </c>
      <c r="B359" s="64">
        <v>36</v>
      </c>
      <c r="C359" s="64">
        <v>36</v>
      </c>
      <c r="D359" s="65"/>
      <c r="E359" s="66"/>
    </row>
    <row r="360" spans="1:5" x14ac:dyDescent="0.25">
      <c r="A360" s="63" t="s">
        <v>181</v>
      </c>
      <c r="B360" s="64">
        <v>13</v>
      </c>
      <c r="C360" s="64">
        <v>13</v>
      </c>
      <c r="D360" s="65"/>
      <c r="E360" s="66"/>
    </row>
    <row r="361" spans="1:5" x14ac:dyDescent="0.25">
      <c r="A361" s="63" t="s">
        <v>182</v>
      </c>
      <c r="B361" s="64">
        <v>4</v>
      </c>
      <c r="C361" s="64">
        <v>4</v>
      </c>
      <c r="D361" s="65"/>
      <c r="E361" s="66"/>
    </row>
    <row r="362" spans="1:5" x14ac:dyDescent="0.25">
      <c r="A362" s="63" t="s">
        <v>183</v>
      </c>
      <c r="B362" s="64">
        <v>11</v>
      </c>
      <c r="C362" s="64">
        <v>11</v>
      </c>
      <c r="D362" s="65"/>
      <c r="E362" s="66"/>
    </row>
    <row r="363" spans="1:5" x14ac:dyDescent="0.25">
      <c r="A363" s="63" t="s">
        <v>211</v>
      </c>
      <c r="B363" s="64">
        <v>48</v>
      </c>
      <c r="C363" s="64">
        <v>48</v>
      </c>
      <c r="D363" s="65"/>
      <c r="E363" s="66"/>
    </row>
    <row r="364" spans="1:5" x14ac:dyDescent="0.25">
      <c r="A364" s="63" t="s">
        <v>212</v>
      </c>
      <c r="B364" s="64">
        <v>12</v>
      </c>
      <c r="C364" s="64">
        <v>12</v>
      </c>
      <c r="D364" s="65"/>
      <c r="E364" s="66"/>
    </row>
    <row r="365" spans="1:5" x14ac:dyDescent="0.25">
      <c r="A365" s="63" t="s">
        <v>186</v>
      </c>
      <c r="B365" s="64">
        <v>39</v>
      </c>
      <c r="C365" s="64">
        <v>39</v>
      </c>
      <c r="D365" s="65"/>
      <c r="E365" s="66"/>
    </row>
    <row r="366" spans="1:5" x14ac:dyDescent="0.25">
      <c r="A366" s="63" t="s">
        <v>213</v>
      </c>
      <c r="B366" s="64">
        <v>28</v>
      </c>
      <c r="C366" s="64">
        <v>28</v>
      </c>
      <c r="D366" s="65"/>
      <c r="E366" s="66"/>
    </row>
    <row r="367" spans="1:5" x14ac:dyDescent="0.25">
      <c r="A367" s="63" t="s">
        <v>188</v>
      </c>
      <c r="B367" s="64">
        <v>33</v>
      </c>
      <c r="C367" s="64">
        <v>33</v>
      </c>
      <c r="D367" s="65"/>
      <c r="E367" s="66"/>
    </row>
    <row r="368" spans="1:5" x14ac:dyDescent="0.25">
      <c r="A368" s="63" t="s">
        <v>189</v>
      </c>
      <c r="B368" s="64">
        <v>245</v>
      </c>
      <c r="C368" s="64">
        <v>245</v>
      </c>
      <c r="D368" s="65"/>
      <c r="E368" s="66"/>
    </row>
    <row r="369" spans="1:5" x14ac:dyDescent="0.25">
      <c r="A369" s="63" t="s">
        <v>190</v>
      </c>
      <c r="B369" s="64">
        <v>8</v>
      </c>
      <c r="C369" s="64">
        <v>8</v>
      </c>
      <c r="D369" s="65"/>
      <c r="E369" s="66"/>
    </row>
    <row r="370" spans="1:5" x14ac:dyDescent="0.25">
      <c r="A370" s="63" t="s">
        <v>191</v>
      </c>
      <c r="B370" s="67">
        <v>67</v>
      </c>
      <c r="C370" s="64">
        <v>67</v>
      </c>
      <c r="D370" s="65"/>
      <c r="E370" s="66"/>
    </row>
    <row r="371" spans="1:5" x14ac:dyDescent="0.25">
      <c r="A371" s="63" t="s">
        <v>192</v>
      </c>
      <c r="B371" s="64">
        <v>86</v>
      </c>
      <c r="C371" s="64">
        <v>82</v>
      </c>
      <c r="D371" s="65">
        <v>4</v>
      </c>
      <c r="E371" s="66"/>
    </row>
    <row r="372" spans="1:5" x14ac:dyDescent="0.25">
      <c r="A372" s="63"/>
      <c r="B372" s="64"/>
      <c r="C372" s="64"/>
      <c r="D372" s="65"/>
      <c r="E372" s="66"/>
    </row>
    <row r="373" spans="1:5" x14ac:dyDescent="0.25">
      <c r="A373" s="63" t="s">
        <v>193</v>
      </c>
      <c r="B373" s="64">
        <v>137</v>
      </c>
      <c r="C373" s="64">
        <v>137</v>
      </c>
      <c r="D373" s="65"/>
      <c r="E373" s="66"/>
    </row>
    <row r="374" spans="1:5" x14ac:dyDescent="0.25">
      <c r="A374" s="63" t="s">
        <v>194</v>
      </c>
      <c r="B374" s="64">
        <v>62</v>
      </c>
      <c r="C374" s="64">
        <v>62</v>
      </c>
      <c r="D374" s="65"/>
      <c r="E374" s="66"/>
    </row>
    <row r="375" spans="1:5" x14ac:dyDescent="0.25">
      <c r="A375" s="63" t="s">
        <v>195</v>
      </c>
      <c r="B375" s="67">
        <v>99</v>
      </c>
      <c r="C375" s="64">
        <v>99</v>
      </c>
      <c r="D375" s="65"/>
      <c r="E375" s="66"/>
    </row>
    <row r="376" spans="1:5" x14ac:dyDescent="0.25">
      <c r="A376" s="63" t="s">
        <v>196</v>
      </c>
      <c r="B376" s="64">
        <v>55</v>
      </c>
      <c r="C376" s="64">
        <v>55</v>
      </c>
      <c r="D376" s="65"/>
      <c r="E376" s="66"/>
    </row>
    <row r="377" spans="1:5" x14ac:dyDescent="0.25">
      <c r="A377" s="63" t="s">
        <v>197</v>
      </c>
      <c r="B377" s="64">
        <v>347</v>
      </c>
      <c r="C377" s="64">
        <v>347</v>
      </c>
      <c r="D377" s="65"/>
      <c r="E377" s="66"/>
    </row>
    <row r="378" spans="1:5" x14ac:dyDescent="0.25">
      <c r="A378" s="63" t="s">
        <v>198</v>
      </c>
      <c r="B378" s="64">
        <v>67</v>
      </c>
      <c r="C378" s="64">
        <v>67</v>
      </c>
      <c r="D378" s="65"/>
      <c r="E378" s="66"/>
    </row>
    <row r="379" spans="1:5" x14ac:dyDescent="0.25">
      <c r="A379" s="63" t="s">
        <v>199</v>
      </c>
      <c r="B379" s="64">
        <v>63</v>
      </c>
      <c r="C379" s="64">
        <v>63</v>
      </c>
      <c r="D379" s="65"/>
      <c r="E379" s="66"/>
    </row>
    <row r="380" spans="1:5" x14ac:dyDescent="0.25">
      <c r="A380" s="63" t="s">
        <v>200</v>
      </c>
      <c r="B380" s="64">
        <v>170</v>
      </c>
      <c r="C380" s="64">
        <v>168</v>
      </c>
      <c r="D380" s="65">
        <v>2</v>
      </c>
      <c r="E380" s="66"/>
    </row>
    <row r="381" spans="1:5" x14ac:dyDescent="0.25">
      <c r="A381" s="63" t="s">
        <v>201</v>
      </c>
      <c r="B381" s="67">
        <v>13</v>
      </c>
      <c r="C381" s="64">
        <v>13</v>
      </c>
      <c r="D381" s="65"/>
      <c r="E381" s="66"/>
    </row>
    <row r="382" spans="1:5" x14ac:dyDescent="0.25">
      <c r="A382" s="63" t="s">
        <v>202</v>
      </c>
      <c r="B382" s="64">
        <v>3</v>
      </c>
      <c r="C382" s="64">
        <v>3</v>
      </c>
      <c r="D382" s="65"/>
      <c r="E382" s="66"/>
    </row>
    <row r="383" spans="1:5" x14ac:dyDescent="0.25">
      <c r="A383" s="63" t="s">
        <v>203</v>
      </c>
      <c r="B383" s="64">
        <v>8</v>
      </c>
      <c r="C383" s="64">
        <v>8</v>
      </c>
      <c r="D383" s="65"/>
      <c r="E383" s="66"/>
    </row>
    <row r="384" spans="1:5" x14ac:dyDescent="0.25">
      <c r="A384" s="63" t="s">
        <v>204</v>
      </c>
      <c r="B384" s="64">
        <v>9</v>
      </c>
      <c r="C384" s="64">
        <v>9</v>
      </c>
      <c r="D384" s="65"/>
      <c r="E384" s="66"/>
    </row>
    <row r="385" spans="1:5" x14ac:dyDescent="0.25">
      <c r="A385" s="63" t="s">
        <v>205</v>
      </c>
      <c r="B385" s="64">
        <v>4</v>
      </c>
      <c r="C385" s="64">
        <v>4</v>
      </c>
      <c r="D385" s="65"/>
      <c r="E385" s="66"/>
    </row>
    <row r="386" spans="1:5" x14ac:dyDescent="0.25">
      <c r="A386" s="90" t="s">
        <v>206</v>
      </c>
      <c r="B386" s="64">
        <v>2</v>
      </c>
      <c r="C386" s="64">
        <v>2</v>
      </c>
      <c r="D386" s="64"/>
      <c r="E386" s="91"/>
    </row>
    <row r="387" spans="1:5" ht="15.75" x14ac:dyDescent="0.25">
      <c r="A387" s="91" t="s">
        <v>207</v>
      </c>
      <c r="B387" s="23">
        <f>SUM(B350:B386)</f>
        <v>1836</v>
      </c>
      <c r="C387" s="23">
        <f>SUM(C350:C386)</f>
        <v>1830</v>
      </c>
      <c r="D387" s="23">
        <v>6</v>
      </c>
      <c r="E387" s="92">
        <v>4</v>
      </c>
    </row>
    <row r="388" spans="1:5" ht="15.75" x14ac:dyDescent="0.25">
      <c r="A388" s="113" t="s">
        <v>246</v>
      </c>
      <c r="B388" s="105"/>
      <c r="D388" s="16"/>
    </row>
  </sheetData>
  <mergeCells count="10">
    <mergeCell ref="B340:E341"/>
    <mergeCell ref="C342:D342"/>
    <mergeCell ref="C290:D290"/>
    <mergeCell ref="B134:E135"/>
    <mergeCell ref="C136:D136"/>
    <mergeCell ref="B236:E237"/>
    <mergeCell ref="C238:D238"/>
    <mergeCell ref="B288:E289"/>
    <mergeCell ref="B184:E185"/>
    <mergeCell ref="C186:D186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Delsa Yauger</dc:creator>
  <cp:lastModifiedBy>Delsa Yauger</cp:lastModifiedBy>
  <cp:lastPrinted>2018-04-16T19:54:31Z</cp:lastPrinted>
  <dcterms:created xsi:type="dcterms:W3CDTF">2018-04-16T19:53:03Z</dcterms:created>
  <dcterms:modified xsi:type="dcterms:W3CDTF">2018-05-10T15:00:24Z</dcterms:modified>
</cp:coreProperties>
</file>